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chn\Desktop\"/>
    </mc:Choice>
  </mc:AlternateContent>
  <xr:revisionPtr revIDLastSave="0" documentId="13_ncr:1_{FB526C4C-C5AF-4171-871F-85AC9A0F29E9}" xr6:coauthVersionLast="47" xr6:coauthVersionMax="47" xr10:uidLastSave="{00000000-0000-0000-0000-000000000000}"/>
  <workbookProtection workbookAlgorithmName="SHA-512" workbookHashValue="HwtpkPml/UyVeMTv8cBn8Myutm1lU+5bMwO+PtCYZCYdKjuNgamAlHkyrlIxGMlSVqUD4A3iKHir/FX9oRCYxQ==" workbookSaltValue="+GnNACen/HIN2C3CEumHOA==" workbookSpinCount="100000" lockStructure="1"/>
  <bookViews>
    <workbookView xWindow="-120" yWindow="-120" windowWidth="29040" windowHeight="15720" tabRatio="945" firstSheet="4" activeTab="4" xr2:uid="{00000000-000D-0000-FFFF-FFFF00000000}"/>
  </bookViews>
  <sheets>
    <sheet name="ΕΞΟΙΚΟΝΟΜΩ ΣΗΜΕΙΩΣΕΙΣ" sheetId="3" state="hidden" r:id="rId1"/>
    <sheet name="ΑΝΩΤΑΤΑ ΠΟΣΑ 2020" sheetId="33" state="hidden" r:id="rId2"/>
    <sheet name="ΑΝΩΤΑΤΑ ΠΟΣΑ 2021" sheetId="28" state="hidden" r:id="rId3"/>
    <sheet name="ΠΑΡΕΜΒΑΣΕΙΣ" sheetId="4" state="hidden" r:id="rId4"/>
    <sheet name="ΠΕΛΑΤΗΣ" sheetId="45" r:id="rId5"/>
  </sheets>
  <externalReferences>
    <externalReference r:id="rId6"/>
    <externalReference r:id="rId7"/>
    <externalReference r:id="rId8"/>
  </externalReferences>
  <definedNames>
    <definedName name="CountryList">[1]UniqueList!$A$2:$A$9</definedName>
    <definedName name="employee_pic">_xlfn.XLOOKUP(#REF!,#REF!,#REF!,#REF!,2)</definedName>
    <definedName name="employee_to_show">_xlfn.XLOOKUP(#REF!,#REF!,#REF!,,2)</definedName>
    <definedName name="_xlnm.Print_Area" localSheetId="2">'ΑΝΩΤΑΤΑ ΠΟΣΑ 2021'!$A$1:$T$58</definedName>
    <definedName name="_xlnm.Print_Area" localSheetId="4">ΠΕΛΑΤΗΣ!$B$2:$O$24</definedName>
    <definedName name="team_pics">IF(#REF!="",#REF!,_xlfn.XLOOKUP(#REF!,#REF!,#REF!):_xlfn.XLOOKUP(#REF!,#REF!,#REF!,,,-1))</definedName>
    <definedName name="Α">_xlfn.XLOOKUP(#REF!,#REF!,#REF!,#REF!,2)</definedName>
    <definedName name="ΑναζήτησηΠελάτη">#REF!</definedName>
    <definedName name="Αρ_Τιμολογίου">[2]!ΚύριαΤιμολόγια[ΠΕΛΑΤΗΣ]</definedName>
    <definedName name="επωνυμία_εταιρείας">'[3]ΠΡΟΣΦΟΡΑ ΑΤΟΜΙΚΗ'!#REF!</definedName>
    <definedName name="ΕπωνυμίαΕταιρείας">#REF!</definedName>
    <definedName name="ΛεπτομέρειεςΑρ.Τιμολογίου">"ΣτοιχείαΤιμολογίου[Αρ Τιμολογίου]"</definedName>
    <definedName name="τιμολόγιοrng">#REF!</definedName>
    <definedName name="Τίτλος1">[2]!ΛίσταΕκκρεμοτήτων[[#Headers],[Προτεραιότητα ]]</definedName>
    <definedName name="ΤίτλοςΣτήλης1">[3]!ΑπλόΤιμολόγιο[[#Headers],[Α/Α]]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45" l="1"/>
  <c r="O15" i="45"/>
  <c r="O16" i="45"/>
  <c r="O17" i="45"/>
  <c r="O18" i="45"/>
  <c r="O19" i="45"/>
  <c r="O20" i="45"/>
  <c r="O21" i="45"/>
  <c r="O22" i="45"/>
  <c r="O23" i="45"/>
  <c r="H13" i="45" l="1"/>
  <c r="L13" i="45"/>
  <c r="G13" i="45"/>
  <c r="B24" i="45"/>
  <c r="N24" i="45"/>
  <c r="O13" i="45"/>
  <c r="O24" i="45" s="1"/>
  <c r="B23" i="45"/>
  <c r="E22" i="45" a="1"/>
  <c r="E22" i="45" s="1"/>
  <c r="B22" i="45"/>
  <c r="E21" i="45" a="1"/>
  <c r="E21" i="45" s="1"/>
  <c r="B21" i="45"/>
  <c r="E20" i="45" a="1"/>
  <c r="E20" i="45" s="1"/>
  <c r="B20" i="45"/>
  <c r="E19" i="45" a="1"/>
  <c r="E19" i="45" s="1"/>
  <c r="B19" i="45"/>
  <c r="E18" i="45" a="1"/>
  <c r="E18" i="45" s="1"/>
  <c r="B18" i="45"/>
  <c r="E17" i="45" a="1"/>
  <c r="E17" i="45" s="1"/>
  <c r="B17" i="45"/>
  <c r="E16" i="45" a="1"/>
  <c r="E16" i="45" s="1"/>
  <c r="B16" i="45"/>
  <c r="E15" i="45" a="1"/>
  <c r="E15" i="45" s="1"/>
  <c r="B15" i="45"/>
  <c r="E14" i="45" a="1"/>
  <c r="E14" i="45" s="1"/>
  <c r="B14" i="45"/>
  <c r="E13" i="45" a="1"/>
  <c r="E13" i="45" s="1"/>
  <c r="B13" i="4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<sst xmlns="http://schemas.openxmlformats.org/spreadsheetml/2006/main" count="594" uniqueCount="359">
  <si>
    <t>AC</t>
  </si>
  <si>
    <t>ΑΝΤΛΙΑ ΘΕΡΜΟΤΗΤΑΣ</t>
  </si>
  <si>
    <t>ΗΛΙΑΚΟΣ ΘΕΡΜΟΣΙΦΩΝΑΣ</t>
  </si>
  <si>
    <t>ΘΕΡΜΟΠΡΟΣΟΨΗ ΤΟΙΧΟΠΟΙΙΑΣ</t>
  </si>
  <si>
    <t>ΛΕΒΗΤΑΣ ΑΕΡΙΟΥ-ΠΕΤΡΕΛΑΙΟΥ</t>
  </si>
  <si>
    <t>ΕΞΩΣΤΟΘΥΡΑ</t>
  </si>
  <si>
    <t>ΣΥΣΤΗΜΑΤΑ ΣΚΙΑΣΗΣ</t>
  </si>
  <si>
    <t>ΘΕΡΜΟΜΟΝΩΣΗ ΔΩΜΑΤΟΣ</t>
  </si>
  <si>
    <r>
      <rPr>
        <b/>
        <sz val="10"/>
        <color rgb="FF000000"/>
        <rFont val="Times New Roman"/>
        <family val="1"/>
        <charset val="161"/>
      </rPr>
      <t>3.Z (I)</t>
    </r>
    <r>
      <rPr>
        <sz val="10"/>
        <color rgb="FF000000"/>
        <rFont val="Times New Roman"/>
        <family val="1"/>
        <charset val="161"/>
      </rPr>
      <t xml:space="preserve"> Αντικατασταση αντλιών Θερμότητας αέρα-αέρα διαιρούμενου τύπου (SPLIT UNIT) Για θέρμανση/ψύξη: </t>
    </r>
    <r>
      <rPr>
        <sz val="10"/>
        <rFont val="Times New Roman"/>
        <family val="1"/>
        <charset val="161"/>
      </rPr>
      <t>P</t>
    </r>
    <r>
      <rPr>
        <sz val="10"/>
        <color rgb="FFFF0000"/>
        <rFont val="Times New Roman"/>
        <family val="1"/>
        <charset val="161"/>
      </rPr>
      <t xml:space="preserve">=2.5kw </t>
    </r>
    <r>
      <rPr>
        <sz val="10"/>
        <rFont val="Times New Roman"/>
        <family val="1"/>
        <charset val="161"/>
      </rPr>
      <t>SEER</t>
    </r>
    <r>
      <rPr>
        <sz val="10"/>
        <color rgb="FFFF0000"/>
        <rFont val="Times New Roman"/>
        <family val="1"/>
        <charset val="161"/>
      </rPr>
      <t>=3.9</t>
    </r>
    <r>
      <rPr>
        <sz val="10"/>
        <color rgb="FF000000"/>
        <rFont val="Times New Roman"/>
        <family val="1"/>
        <charset val="161"/>
      </rPr>
      <t xml:space="preserve"> ,Για Το Πρόγραμμα "ΕΞΟΙΚΟΝΟΜΩ - ΑΥΤΟΝΟΜΩ"</t>
    </r>
  </si>
  <si>
    <r>
      <rPr>
        <b/>
        <sz val="10"/>
        <color rgb="FF000000"/>
        <rFont val="Times New Roman"/>
        <family val="1"/>
        <charset val="161"/>
      </rPr>
      <t>3.Z (II)</t>
    </r>
    <r>
      <rPr>
        <sz val="10"/>
        <color rgb="FF000000"/>
        <rFont val="Times New Roman"/>
        <family val="1"/>
        <charset val="161"/>
      </rPr>
      <t xml:space="preserve"> Αντικατασταση αντλιών Θερμότητας αέρα-αέρα διαιρούμενου τύπου (SPLIT UNIT) Για θέρμανση/ψύξη:</t>
    </r>
    <r>
      <rPr>
        <sz val="10"/>
        <rFont val="Times New Roman"/>
        <family val="1"/>
        <charset val="161"/>
      </rPr>
      <t xml:space="preserve"> P</t>
    </r>
    <r>
      <rPr>
        <sz val="10"/>
        <color rgb="FFFF0000"/>
        <rFont val="Times New Roman"/>
        <family val="1"/>
        <charset val="161"/>
      </rPr>
      <t xml:space="preserve">=3.5kw </t>
    </r>
    <r>
      <rPr>
        <sz val="10"/>
        <rFont val="Times New Roman"/>
        <family val="1"/>
        <charset val="161"/>
      </rPr>
      <t>SEER</t>
    </r>
    <r>
      <rPr>
        <sz val="10"/>
        <color rgb="FFFF0000"/>
        <rFont val="Times New Roman"/>
        <family val="1"/>
        <charset val="161"/>
      </rPr>
      <t>=3.9 ,</t>
    </r>
    <r>
      <rPr>
        <sz val="10"/>
        <color rgb="FF000000"/>
        <rFont val="Times New Roman"/>
        <family val="1"/>
        <charset val="161"/>
      </rPr>
      <t>Για Το Πρόγραμμα "ΕΞΟΙΚΟΝΟΜΩ - ΑΥΤΟΝΟΜΩ"</t>
    </r>
  </si>
  <si>
    <r>
      <rPr>
        <b/>
        <sz val="10"/>
        <color rgb="FF000000"/>
        <rFont val="Times New Roman"/>
        <family val="1"/>
        <charset val="161"/>
      </rPr>
      <t>3.Γ (ΙΙΙ)</t>
    </r>
    <r>
      <rPr>
        <sz val="10"/>
        <color rgb="FF000000"/>
        <rFont val="Times New Roman"/>
        <family val="1"/>
        <charset val="161"/>
      </rPr>
      <t xml:space="preserve"> Τοποθέτηση αντλίας Θερμότητας (θέρμανσης/ψύξης) με </t>
    </r>
    <r>
      <rPr>
        <sz val="10"/>
        <color rgb="FFFF0000"/>
        <rFont val="Times New Roman"/>
        <family val="1"/>
        <charset val="161"/>
      </rPr>
      <t>12&lt;</t>
    </r>
    <r>
      <rPr>
        <sz val="10"/>
        <rFont val="Times New Roman"/>
        <family val="1"/>
        <charset val="161"/>
      </rPr>
      <t>P</t>
    </r>
    <r>
      <rPr>
        <sz val="10"/>
        <color rgb="FFFF0000"/>
        <rFont val="Times New Roman"/>
        <family val="1"/>
        <charset val="161"/>
      </rPr>
      <t>&lt;20</t>
    </r>
    <r>
      <rPr>
        <sz val="10"/>
        <color rgb="FF000000"/>
        <rFont val="Times New Roman"/>
        <family val="1"/>
        <charset val="161"/>
      </rPr>
      <t xml:space="preserve">
,Για το πρόγραμμα "ΕΞΟΙΚΟΝΟΜΩ - ΑΥΤΟΝΟΜΩ"</t>
    </r>
  </si>
  <si>
    <r>
      <rPr>
        <b/>
        <sz val="10"/>
        <color rgb="FF000000"/>
        <rFont val="Times New Roman"/>
        <family val="1"/>
        <charset val="161"/>
      </rPr>
      <t xml:space="preserve">3.B (IV) </t>
    </r>
    <r>
      <rPr>
        <sz val="10"/>
        <color rgb="FF000000"/>
        <rFont val="Times New Roman"/>
        <family val="1"/>
        <charset val="161"/>
      </rPr>
      <t>Συστημα καυστηρα - λεβητα φυσικου Αεριου</t>
    </r>
    <r>
      <rPr>
        <sz val="10"/>
        <color rgb="FFFF0000"/>
        <rFont val="Times New Roman"/>
        <family val="1"/>
        <charset val="161"/>
      </rPr>
      <t xml:space="preserve">  </t>
    </r>
    <r>
      <rPr>
        <sz val="10"/>
        <rFont val="Times New Roman"/>
        <family val="1"/>
        <charset val="161"/>
      </rPr>
      <t>Ρ</t>
    </r>
    <r>
      <rPr>
        <sz val="10"/>
        <color rgb="FFFF0000"/>
        <rFont val="Times New Roman"/>
        <family val="1"/>
        <charset val="161"/>
      </rPr>
      <t xml:space="preserve">= 20 </t>
    </r>
    <r>
      <rPr>
        <sz val="10"/>
        <color rgb="FF000000"/>
        <rFont val="Times New Roman"/>
        <family val="1"/>
        <charset val="161"/>
      </rPr>
      <t xml:space="preserve">
,Για το προγραμμα "ΕΞΟΙΚΟΝΟΜΩ - ΑΥΤΟΝΟΜΩ"</t>
    </r>
  </si>
  <si>
    <r>
      <rPr>
        <b/>
        <sz val="10"/>
        <color rgb="FF000000"/>
        <rFont val="Times New Roman"/>
        <family val="1"/>
        <charset val="161"/>
      </rPr>
      <t>4.A</t>
    </r>
    <r>
      <rPr>
        <sz val="10"/>
        <color rgb="FF000000"/>
        <rFont val="Times New Roman"/>
        <family val="1"/>
        <charset val="161"/>
      </rPr>
      <t xml:space="preserve"> Ηλιακο θερμοσιφωνικο συστημα συλλεκτη ταμιευτηρα αποθηκευσης</t>
    </r>
    <r>
      <rPr>
        <sz val="10"/>
        <color rgb="FFFF0000"/>
        <rFont val="Times New Roman"/>
        <family val="1"/>
        <charset val="161"/>
      </rPr>
      <t xml:space="preserve"> </t>
    </r>
    <r>
      <rPr>
        <sz val="10"/>
        <rFont val="Times New Roman"/>
        <family val="1"/>
        <charset val="161"/>
      </rPr>
      <t>ΖΝΧV</t>
    </r>
    <r>
      <rPr>
        <sz val="10"/>
        <color rgb="FFFF0000"/>
        <rFont val="Times New Roman"/>
        <family val="1"/>
        <charset val="161"/>
      </rPr>
      <t>&gt;185</t>
    </r>
    <r>
      <rPr>
        <sz val="10"/>
        <color rgb="FF000000"/>
        <rFont val="Times New Roman"/>
        <family val="1"/>
        <charset val="161"/>
      </rPr>
      <t xml:space="preserve"> επιλεκτικο συλλεκτη εμβαδον</t>
    </r>
    <r>
      <rPr>
        <sz val="10"/>
        <color rgb="FFFF0000"/>
        <rFont val="Times New Roman"/>
        <family val="1"/>
        <charset val="161"/>
      </rPr>
      <t xml:space="preserve"> 2.5m2 </t>
    </r>
    <r>
      <rPr>
        <sz val="10"/>
        <color rgb="FF000000"/>
        <rFont val="Times New Roman"/>
        <family val="1"/>
        <charset val="161"/>
      </rPr>
      <t xml:space="preserve">
,για το προγραμμα "ΕΞΟΙΚΟΝΟΜΩ - ΑΥΤΟΝΟΜΩ"</t>
    </r>
  </si>
  <si>
    <r>
      <rPr>
        <b/>
        <sz val="10"/>
        <color rgb="FF000000"/>
        <rFont val="Times New Roman"/>
        <family val="1"/>
        <charset val="161"/>
      </rPr>
      <t xml:space="preserve">3.Α </t>
    </r>
    <r>
      <rPr>
        <sz val="10"/>
        <color rgb="FF000000"/>
        <rFont val="Times New Roman"/>
        <family val="1"/>
        <charset val="161"/>
      </rPr>
      <t xml:space="preserve">Θερμομόνωση Οροφής, Εξωτ. Δώματος Με Κάλυψη Συνθετικό Επίχρισμα, Εμβαδού </t>
    </r>
    <r>
      <rPr>
        <sz val="10"/>
        <color rgb="FFFF0000"/>
        <rFont val="Times New Roman"/>
        <family val="1"/>
        <charset val="161"/>
      </rPr>
      <t xml:space="preserve">89, 50 </t>
    </r>
    <r>
      <rPr>
        <sz val="10"/>
        <rFont val="Times New Roman"/>
        <family val="1"/>
        <charset val="161"/>
      </rPr>
      <t>m²</t>
    </r>
    <r>
      <rPr>
        <sz val="10"/>
        <color rgb="FFFF0000"/>
        <rFont val="Times New Roman"/>
        <family val="1"/>
        <charset val="161"/>
      </rPr>
      <t xml:space="preserve"> </t>
    </r>
    <r>
      <rPr>
        <sz val="10"/>
        <rFont val="Times New Roman"/>
        <family val="1"/>
        <charset val="161"/>
      </rPr>
      <t>-</t>
    </r>
    <r>
      <rPr>
        <sz val="10"/>
        <color rgb="FFFF0000"/>
        <rFont val="Times New Roman"/>
        <family val="1"/>
        <charset val="161"/>
      </rPr>
      <t xml:space="preserve">  </t>
    </r>
    <r>
      <rPr>
        <sz val="10"/>
        <rFont val="Times New Roman"/>
        <family val="1"/>
        <charset val="161"/>
      </rPr>
      <t>R</t>
    </r>
    <r>
      <rPr>
        <sz val="10"/>
        <color rgb="FFFF0000"/>
        <rFont val="Times New Roman"/>
        <family val="1"/>
        <charset val="161"/>
      </rPr>
      <t>=1, 8</t>
    </r>
    <r>
      <rPr>
        <sz val="10"/>
        <color rgb="FF000000"/>
        <rFont val="Times New Roman"/>
        <family val="1"/>
        <charset val="161"/>
      </rPr>
      <t xml:space="preserve"> ,Για Το Πρόγραμμα "ΕΞΟΙΚΟΝΟΜΩ - ΑΥΤΟΝΟΜΩ"</t>
    </r>
  </si>
  <si>
    <r>
      <rPr>
        <b/>
        <sz val="10"/>
        <color rgb="FF000000"/>
        <rFont val="Times New Roman"/>
        <family val="1"/>
        <charset val="161"/>
      </rPr>
      <t>2.Γ1</t>
    </r>
    <r>
      <rPr>
        <sz val="10"/>
        <color rgb="FF000000"/>
        <rFont val="Times New Roman"/>
        <family val="1"/>
        <charset val="161"/>
      </rPr>
      <t xml:space="preserve"> θερμομόνωση κελύφους, εξωτ. Τοιχοποιίας με κάλυψη συνθετικό επίχρισμα, εμβαδού </t>
    </r>
    <r>
      <rPr>
        <sz val="10"/>
        <color rgb="FFFF0000"/>
        <rFont val="Times New Roman"/>
        <family val="1"/>
        <charset val="161"/>
      </rPr>
      <t>114</t>
    </r>
    <r>
      <rPr>
        <sz val="10"/>
        <color rgb="FF000000"/>
        <rFont val="Times New Roman"/>
        <family val="1"/>
        <charset val="161"/>
      </rPr>
      <t>m² , R</t>
    </r>
    <r>
      <rPr>
        <sz val="10"/>
        <color rgb="FFFF0000"/>
        <rFont val="Times New Roman"/>
        <family val="1"/>
        <charset val="161"/>
      </rPr>
      <t>=1, 8</t>
    </r>
    <r>
      <rPr>
        <sz val="10"/>
        <color rgb="FF000000"/>
        <rFont val="Times New Roman"/>
        <family val="1"/>
        <charset val="161"/>
      </rPr>
      <t xml:space="preserve">
,Για το πρόγραμμα "ΕΞΟΙΚΟΝΟΜΩ - ΑΥΤΟΝΟΜΩ"</t>
    </r>
  </si>
  <si>
    <t>ΠΑΡΑΘΥΡΑ</t>
  </si>
  <si>
    <t>ΜΠΑΛΚΟΝΟΠΟΡΤΕΣ</t>
  </si>
  <si>
    <t>ΡΟΛΑ</t>
  </si>
  <si>
    <r>
      <rPr>
        <b/>
        <sz val="10"/>
        <color rgb="FF000000"/>
        <rFont val="Times New Roman"/>
        <family val="1"/>
        <charset val="161"/>
      </rPr>
      <t>1.Ε1</t>
    </r>
    <r>
      <rPr>
        <sz val="10"/>
        <color rgb="FF000000"/>
        <rFont val="Times New Roman"/>
        <family val="1"/>
        <charset val="161"/>
      </rPr>
      <t xml:space="preserve"> Εξωτερικό προστατευτικό φύλλο(σύστημα-κουτί-ρολό ή εξώφυλλο),Για το πρόγραμμα "ΕΞΟΙΚΟΝΟΜΩ - ΑΥΤΟΝΟΜΩ"       </t>
    </r>
  </si>
  <si>
    <r>
      <rPr>
        <b/>
        <sz val="10"/>
        <color rgb="FF000000"/>
        <rFont val="Times New Roman"/>
        <family val="1"/>
        <charset val="161"/>
      </rPr>
      <t>1.Α2</t>
    </r>
    <r>
      <rPr>
        <sz val="10"/>
        <color rgb="FF000000"/>
        <rFont val="Times New Roman"/>
        <family val="1"/>
        <charset val="161"/>
      </rPr>
      <t xml:space="preserve"> πλαίσιο αλουμινίου με υαλοπίνακα-εξωστόθυρα ,Για το πρόγραμμα "ΕΞΟΙΚΟΝΟΜΩ - ΑΥΤΟΝΟΜΩ"      </t>
    </r>
  </si>
  <si>
    <r>
      <rPr>
        <b/>
        <sz val="10"/>
        <color rgb="FF000000"/>
        <rFont val="Times New Roman"/>
        <family val="1"/>
        <charset val="161"/>
      </rPr>
      <t>1.Α1</t>
    </r>
    <r>
      <rPr>
        <sz val="10"/>
        <color rgb="FF000000"/>
        <rFont val="Times New Roman"/>
        <family val="1"/>
        <charset val="161"/>
      </rPr>
      <t xml:space="preserve"> πλαίσιο αλουμινίου με υαλοπίνακα-παραθυρο,Για το πρόγραμμα "ΕΞΟΙΚΟΝΟΜΩ - ΑΥΤΟΝΟΜΩ"  </t>
    </r>
  </si>
  <si>
    <r>
      <rPr>
        <b/>
        <sz val="10"/>
        <color rgb="FF000000"/>
        <rFont val="Times New Roman"/>
        <family val="1"/>
        <charset val="161"/>
      </rPr>
      <t>1.Ε2(Ι)</t>
    </r>
    <r>
      <rPr>
        <sz val="10"/>
        <color rgb="FF000000"/>
        <rFont val="Times New Roman"/>
        <family val="1"/>
        <charset val="161"/>
      </rPr>
      <t xml:space="preserve"> Κινητό σύστημα σκίασης-Τέντα ,Για το πρόγραμμα "ΕΞΟΙΚΟΝΟΜΩ - ΑΥΤΟΝΟΜΩ"   </t>
    </r>
  </si>
  <si>
    <t>ΠΕΡΙΓΡΑΦΗ ΤΙΜΟΛΟΓΙΟ</t>
  </si>
  <si>
    <r>
      <t xml:space="preserve">Εξωστόθυρα με υαλοπίνακα παράθυρα διαστάσεων </t>
    </r>
    <r>
      <rPr>
        <sz val="10"/>
        <color rgb="FFFF0000"/>
        <rFont val="Times New Roman"/>
        <family val="1"/>
        <charset val="161"/>
      </rPr>
      <t xml:space="preserve">1,36 </t>
    </r>
    <r>
      <rPr>
        <sz val="10"/>
        <color rgb="FF000000"/>
        <rFont val="Times New Roman"/>
        <family val="1"/>
        <charset val="161"/>
      </rPr>
      <t xml:space="preserve">Χ </t>
    </r>
    <r>
      <rPr>
        <sz val="10"/>
        <color rgb="FFFF0000"/>
        <rFont val="Times New Roman"/>
        <family val="1"/>
        <charset val="161"/>
      </rPr>
      <t>2,50</t>
    </r>
    <r>
      <rPr>
        <sz val="10"/>
        <rFont val="Times New Roman"/>
        <family val="1"/>
        <charset val="161"/>
      </rPr>
      <t>m</t>
    </r>
  </si>
  <si>
    <r>
      <t xml:space="preserve">Μπαλκονόπορτα Εξωστόθυρα Διαστάσεων </t>
    </r>
    <r>
      <rPr>
        <sz val="10"/>
        <color rgb="FFFF0000"/>
        <rFont val="Times New Roman"/>
        <family val="1"/>
        <charset val="161"/>
      </rPr>
      <t xml:space="preserve">1,36 </t>
    </r>
    <r>
      <rPr>
        <sz val="10"/>
        <color rgb="FF000000"/>
        <rFont val="Times New Roman"/>
        <family val="1"/>
        <charset val="161"/>
      </rPr>
      <t xml:space="preserve">Χ </t>
    </r>
    <r>
      <rPr>
        <sz val="10"/>
        <color rgb="FFFF0000"/>
        <rFont val="Times New Roman"/>
        <family val="1"/>
        <charset val="161"/>
      </rPr>
      <t>2,50</t>
    </r>
    <r>
      <rPr>
        <sz val="10"/>
        <color rgb="FF000000"/>
        <rFont val="Times New Roman"/>
        <family val="1"/>
        <charset val="161"/>
      </rPr>
      <t>m</t>
    </r>
  </si>
  <si>
    <r>
      <t xml:space="preserve">Εξωτερικό προστατευτικό φύλλο-πατζούρι διαστάσεων  </t>
    </r>
    <r>
      <rPr>
        <sz val="10"/>
        <color rgb="FFFF0000"/>
        <rFont val="Times New Roman"/>
        <family val="1"/>
        <charset val="161"/>
      </rPr>
      <t xml:space="preserve">1,36 </t>
    </r>
    <r>
      <rPr>
        <sz val="10"/>
        <color rgb="FF000000"/>
        <rFont val="Times New Roman"/>
        <family val="1"/>
        <charset val="161"/>
      </rPr>
      <t xml:space="preserve">Χ </t>
    </r>
    <r>
      <rPr>
        <sz val="10"/>
        <color rgb="FFFF0000"/>
        <rFont val="Times New Roman"/>
        <family val="1"/>
        <charset val="161"/>
      </rPr>
      <t>2,50</t>
    </r>
    <r>
      <rPr>
        <sz val="10"/>
        <color rgb="FF000000"/>
        <rFont val="Times New Roman"/>
        <family val="1"/>
        <charset val="161"/>
      </rPr>
      <t>m</t>
    </r>
  </si>
  <si>
    <t>ΠΑΡΕΜΒΑΣΕΙΣ</t>
  </si>
  <si>
    <t>ΠΕΡΙΓΡΑΦΗ ΥΠΟΚΑΤΗΓΟΡΙΑΣ ΠΑΡΕΜΒΑΣΗΣ</t>
  </si>
  <si>
    <t>Κινητό Σύστημα Σκίασης-Τέντα</t>
  </si>
  <si>
    <t>Διατ αυτομ. ελέγχου λειτ.Συστ.θέρμανσης/αίτηση</t>
  </si>
  <si>
    <t>Εξωτερικό προστατευτικό φύλλο (σύστημα Κουτί–Ρολό, ή Εξώφυλλο)</t>
  </si>
  <si>
    <t>4.Γ</t>
  </si>
  <si>
    <t>Ηλιoθερμικό σύστημα παροχής ΖΝΧ και υποβοήθησης θέρμανσης χώρου</t>
  </si>
  <si>
    <t>Ρολα-πατζουρια</t>
  </si>
  <si>
    <t>Συστήματα σκίασης</t>
  </si>
  <si>
    <t>Διατάξεις</t>
  </si>
  <si>
    <t>Ηλιοθερμία</t>
  </si>
  <si>
    <r>
      <t>Σύστημα Α/Θ (Θέρμανσης – Ψύξης / Ελάχιστη απαίτηση ενεργειακή σήμανση στους 55oC)</t>
    </r>
    <r>
      <rPr>
        <b/>
        <sz val="10"/>
        <color rgb="FF000000"/>
        <rFont val="Calibri"/>
        <family val="2"/>
        <charset val="161"/>
        <scheme val="minor"/>
      </rPr>
      <t xml:space="preserve"> (12 &lt; P &lt;= 20)</t>
    </r>
  </si>
  <si>
    <r>
      <t xml:space="preserve">Σύστημα Α/Θ (Θέρμανσης – Ψύξης / Ελάχιστη απαίτηση ενεργειακή σήμανση στους 55oC) </t>
    </r>
    <r>
      <rPr>
        <b/>
        <sz val="10"/>
        <color rgb="FF000000"/>
        <rFont val="Calibri"/>
        <family val="2"/>
        <charset val="161"/>
        <scheme val="minor"/>
      </rPr>
      <t>(20 &lt; P &lt;= 35)</t>
    </r>
  </si>
  <si>
    <r>
      <t xml:space="preserve">Σύστημα καυστήρα – λέβητα Φυσικού Αερίου </t>
    </r>
    <r>
      <rPr>
        <b/>
        <sz val="10"/>
        <color rgb="FF000000"/>
        <rFont val="Calibri"/>
        <family val="2"/>
        <charset val="161"/>
        <scheme val="minor"/>
      </rPr>
      <t xml:space="preserve">(20 &lt; P &lt;= 35) </t>
    </r>
  </si>
  <si>
    <r>
      <t xml:space="preserve">Σύστημα καυστήρα – λέβητα Φυσικού Αερίου </t>
    </r>
    <r>
      <rPr>
        <b/>
        <sz val="10"/>
        <color rgb="FF000000"/>
        <rFont val="Calibri"/>
        <family val="2"/>
        <charset val="161"/>
        <scheme val="minor"/>
      </rPr>
      <t>(35 &lt; P &lt;= 50)</t>
    </r>
  </si>
  <si>
    <r>
      <t xml:space="preserve">Παράθυρο μονόφυλλο επάλληλο με υαλοπίνακα </t>
    </r>
    <r>
      <rPr>
        <sz val="10"/>
        <color rgb="FFFF0000"/>
        <rFont val="Calibri"/>
        <family val="2"/>
        <charset val="161"/>
        <scheme val="minor"/>
      </rPr>
      <t>&amp; σιτα</t>
    </r>
    <r>
      <rPr>
        <sz val="10"/>
        <color rgb="FF000000"/>
        <rFont val="Calibri"/>
        <family val="2"/>
        <charset val="161"/>
        <scheme val="minor"/>
      </rPr>
      <t xml:space="preserve"> διαστάσεων </t>
    </r>
    <r>
      <rPr>
        <sz val="10"/>
        <color rgb="FFFF0000"/>
        <rFont val="Calibri"/>
        <family val="2"/>
        <charset val="161"/>
        <scheme val="minor"/>
      </rPr>
      <t xml:space="preserve">1,36 </t>
    </r>
    <r>
      <rPr>
        <sz val="10"/>
        <color rgb="FF000000"/>
        <rFont val="Calibri"/>
        <family val="2"/>
        <charset val="161"/>
        <scheme val="minor"/>
      </rPr>
      <t xml:space="preserve">Χ </t>
    </r>
    <r>
      <rPr>
        <sz val="10"/>
        <color rgb="FFFF0000"/>
        <rFont val="Calibri"/>
        <family val="2"/>
        <charset val="161"/>
        <scheme val="minor"/>
      </rPr>
      <t>2,50</t>
    </r>
    <r>
      <rPr>
        <sz val="10"/>
        <rFont val="Calibri"/>
        <family val="2"/>
        <charset val="161"/>
        <scheme val="minor"/>
      </rPr>
      <t>m</t>
    </r>
  </si>
  <si>
    <r>
      <t xml:space="preserve">Παράθυρο δίφυλλο επάλληλο με υαλοπίνακα </t>
    </r>
    <r>
      <rPr>
        <sz val="10"/>
        <color rgb="FFFF0000"/>
        <rFont val="Calibri"/>
        <family val="2"/>
        <charset val="161"/>
        <scheme val="minor"/>
      </rPr>
      <t>&amp; σιτα</t>
    </r>
    <r>
      <rPr>
        <sz val="10"/>
        <color rgb="FF000000"/>
        <rFont val="Calibri"/>
        <family val="2"/>
        <charset val="161"/>
        <scheme val="minor"/>
      </rPr>
      <t xml:space="preserve"> διαστάσεων </t>
    </r>
    <r>
      <rPr>
        <sz val="10"/>
        <color rgb="FFFF0000"/>
        <rFont val="Calibri"/>
        <family val="2"/>
        <charset val="161"/>
        <scheme val="minor"/>
      </rPr>
      <t xml:space="preserve">1,36 </t>
    </r>
    <r>
      <rPr>
        <sz val="10"/>
        <color rgb="FF000000"/>
        <rFont val="Calibri"/>
        <family val="2"/>
        <charset val="161"/>
        <scheme val="minor"/>
      </rPr>
      <t xml:space="preserve">Χ </t>
    </r>
    <r>
      <rPr>
        <sz val="10"/>
        <color rgb="FFFF0000"/>
        <rFont val="Calibri"/>
        <family val="2"/>
        <charset val="161"/>
        <scheme val="minor"/>
      </rPr>
      <t>2,50</t>
    </r>
    <r>
      <rPr>
        <sz val="10"/>
        <rFont val="Calibri"/>
        <family val="2"/>
        <charset val="161"/>
        <scheme val="minor"/>
      </rPr>
      <t>m</t>
    </r>
  </si>
  <si>
    <r>
      <t xml:space="preserve">Παράθυρο μονόφυλλο ανοιγόμενο με υαλοπίνακα </t>
    </r>
    <r>
      <rPr>
        <sz val="10"/>
        <color rgb="FFFF0000"/>
        <rFont val="Calibri"/>
        <family val="2"/>
        <charset val="161"/>
        <scheme val="minor"/>
      </rPr>
      <t>&amp; σιτα</t>
    </r>
    <r>
      <rPr>
        <sz val="10"/>
        <color rgb="FF000000"/>
        <rFont val="Calibri"/>
        <family val="2"/>
        <charset val="161"/>
        <scheme val="minor"/>
      </rPr>
      <t xml:space="preserve"> διαστάσεων </t>
    </r>
    <r>
      <rPr>
        <sz val="10"/>
        <color rgb="FFFF0000"/>
        <rFont val="Calibri"/>
        <family val="2"/>
        <charset val="161"/>
        <scheme val="minor"/>
      </rPr>
      <t xml:space="preserve">1,36 </t>
    </r>
    <r>
      <rPr>
        <sz val="10"/>
        <color rgb="FF000000"/>
        <rFont val="Calibri"/>
        <family val="2"/>
        <charset val="161"/>
        <scheme val="minor"/>
      </rPr>
      <t xml:space="preserve">Χ </t>
    </r>
    <r>
      <rPr>
        <sz val="10"/>
        <color rgb="FFFF0000"/>
        <rFont val="Calibri"/>
        <family val="2"/>
        <charset val="161"/>
        <scheme val="minor"/>
      </rPr>
      <t>2,50</t>
    </r>
    <r>
      <rPr>
        <sz val="10"/>
        <rFont val="Calibri"/>
        <family val="2"/>
        <charset val="161"/>
        <scheme val="minor"/>
      </rPr>
      <t>m</t>
    </r>
  </si>
  <si>
    <r>
      <t xml:space="preserve">Παράθυρο δίφυλλο ανοιγόμενο με υαλοπίνακα </t>
    </r>
    <r>
      <rPr>
        <sz val="10"/>
        <color rgb="FFFF0000"/>
        <rFont val="Calibri"/>
        <family val="2"/>
        <charset val="161"/>
        <scheme val="minor"/>
      </rPr>
      <t>&amp; σιτα</t>
    </r>
    <r>
      <rPr>
        <sz val="10"/>
        <color rgb="FF000000"/>
        <rFont val="Calibri"/>
        <family val="2"/>
        <charset val="161"/>
        <scheme val="minor"/>
      </rPr>
      <t xml:space="preserve"> διαστάσεων </t>
    </r>
    <r>
      <rPr>
        <sz val="10"/>
        <color rgb="FFFF0000"/>
        <rFont val="Calibri"/>
        <family val="2"/>
        <charset val="161"/>
        <scheme val="minor"/>
      </rPr>
      <t xml:space="preserve">1,36 </t>
    </r>
    <r>
      <rPr>
        <sz val="10"/>
        <color rgb="FF000000"/>
        <rFont val="Calibri"/>
        <family val="2"/>
        <charset val="161"/>
        <scheme val="minor"/>
      </rPr>
      <t xml:space="preserve">Χ </t>
    </r>
    <r>
      <rPr>
        <sz val="10"/>
        <color rgb="FFFF0000"/>
        <rFont val="Calibri"/>
        <family val="2"/>
        <charset val="161"/>
        <scheme val="minor"/>
      </rPr>
      <t>2,50</t>
    </r>
    <r>
      <rPr>
        <sz val="10"/>
        <rFont val="Calibri"/>
        <family val="2"/>
        <charset val="161"/>
        <scheme val="minor"/>
      </rPr>
      <t>m</t>
    </r>
  </si>
  <si>
    <r>
      <t xml:space="preserve">Παράθυρο μονόφυλλο συρόμενο </t>
    </r>
    <r>
      <rPr>
        <sz val="10"/>
        <color rgb="FFFF0000"/>
        <rFont val="Calibri"/>
        <family val="2"/>
        <charset val="161"/>
        <scheme val="minor"/>
      </rPr>
      <t>χωνευτό</t>
    </r>
    <r>
      <rPr>
        <sz val="10"/>
        <color rgb="FF000000"/>
        <rFont val="Calibri"/>
        <family val="2"/>
        <charset val="161"/>
        <scheme val="minor"/>
      </rPr>
      <t xml:space="preserve"> με υαλοπίνακα &amp;</t>
    </r>
    <r>
      <rPr>
        <sz val="10"/>
        <color rgb="FFFF0000"/>
        <rFont val="Calibri"/>
        <family val="2"/>
        <charset val="161"/>
        <scheme val="minor"/>
      </rPr>
      <t xml:space="preserve"> σιτα</t>
    </r>
    <r>
      <rPr>
        <sz val="10"/>
        <color rgb="FF000000"/>
        <rFont val="Calibri"/>
        <family val="2"/>
        <charset val="161"/>
        <scheme val="minor"/>
      </rPr>
      <t xml:space="preserve"> διαστάσεων </t>
    </r>
    <r>
      <rPr>
        <sz val="10"/>
        <color rgb="FFFF0000"/>
        <rFont val="Calibri"/>
        <family val="2"/>
        <charset val="161"/>
        <scheme val="minor"/>
      </rPr>
      <t xml:space="preserve">1,36 </t>
    </r>
    <r>
      <rPr>
        <sz val="10"/>
        <color rgb="FF000000"/>
        <rFont val="Calibri"/>
        <family val="2"/>
        <charset val="161"/>
        <scheme val="minor"/>
      </rPr>
      <t xml:space="preserve">Χ </t>
    </r>
    <r>
      <rPr>
        <sz val="10"/>
        <color rgb="FFFF0000"/>
        <rFont val="Calibri"/>
        <family val="2"/>
        <charset val="161"/>
        <scheme val="minor"/>
      </rPr>
      <t>2,50</t>
    </r>
    <r>
      <rPr>
        <sz val="10"/>
        <rFont val="Calibri"/>
        <family val="2"/>
        <charset val="161"/>
        <scheme val="minor"/>
      </rPr>
      <t>m</t>
    </r>
  </si>
  <si>
    <r>
      <t xml:space="preserve">Παράθυρο δίφυλλο συρόμενο </t>
    </r>
    <r>
      <rPr>
        <sz val="10"/>
        <color rgb="FFFF0000"/>
        <rFont val="Calibri"/>
        <family val="2"/>
        <charset val="161"/>
        <scheme val="minor"/>
      </rPr>
      <t>χωνευτό</t>
    </r>
    <r>
      <rPr>
        <sz val="10"/>
        <color rgb="FF000000"/>
        <rFont val="Calibri"/>
        <family val="2"/>
        <charset val="161"/>
        <scheme val="minor"/>
      </rPr>
      <t xml:space="preserve"> με υαλοπίνακα </t>
    </r>
    <r>
      <rPr>
        <sz val="10"/>
        <color rgb="FFFF0000"/>
        <rFont val="Calibri"/>
        <family val="2"/>
        <charset val="161"/>
        <scheme val="minor"/>
      </rPr>
      <t>&amp; σιτα</t>
    </r>
    <r>
      <rPr>
        <sz val="10"/>
        <color rgb="FF000000"/>
        <rFont val="Calibri"/>
        <family val="2"/>
        <charset val="161"/>
        <scheme val="minor"/>
      </rPr>
      <t xml:space="preserve"> διαστάσεων </t>
    </r>
    <r>
      <rPr>
        <sz val="10"/>
        <color rgb="FFFF0000"/>
        <rFont val="Calibri"/>
        <family val="2"/>
        <charset val="161"/>
        <scheme val="minor"/>
      </rPr>
      <t xml:space="preserve">1,36 </t>
    </r>
    <r>
      <rPr>
        <sz val="10"/>
        <color rgb="FF000000"/>
        <rFont val="Calibri"/>
        <family val="2"/>
        <charset val="161"/>
        <scheme val="minor"/>
      </rPr>
      <t xml:space="preserve">Χ </t>
    </r>
    <r>
      <rPr>
        <sz val="10"/>
        <color rgb="FFFF0000"/>
        <rFont val="Calibri"/>
        <family val="2"/>
        <charset val="161"/>
        <scheme val="minor"/>
      </rPr>
      <t>2,50</t>
    </r>
    <r>
      <rPr>
        <sz val="10"/>
        <rFont val="Calibri"/>
        <family val="2"/>
        <charset val="161"/>
        <scheme val="minor"/>
      </rPr>
      <t>m</t>
    </r>
  </si>
  <si>
    <r>
      <t xml:space="preserve">Μπαλκονόπορτα μονόφυλλη με υαλοπίνακα, διαστάσεων </t>
    </r>
    <r>
      <rPr>
        <sz val="10"/>
        <color rgb="FFFF0000"/>
        <rFont val="Calibri"/>
        <family val="2"/>
        <charset val="161"/>
        <scheme val="minor"/>
      </rPr>
      <t>1,36</t>
    </r>
    <r>
      <rPr>
        <sz val="10"/>
        <rFont val="Calibri"/>
        <family val="2"/>
        <charset val="161"/>
        <scheme val="minor"/>
      </rPr>
      <t xml:space="preserve"> Χ </t>
    </r>
    <r>
      <rPr>
        <sz val="10"/>
        <color rgb="FFFF0000"/>
        <rFont val="Calibri"/>
        <family val="2"/>
        <charset val="161"/>
        <scheme val="minor"/>
      </rPr>
      <t>2,50</t>
    </r>
    <r>
      <rPr>
        <sz val="10"/>
        <rFont val="Calibri"/>
        <family val="2"/>
        <charset val="161"/>
        <scheme val="minor"/>
      </rPr>
      <t xml:space="preserve">m </t>
    </r>
  </si>
  <si>
    <r>
      <t xml:space="preserve">Μπαλκονόπορτα δίδυλλη ανοιγόμενη με υαλοπίνακα διαστάσεων </t>
    </r>
    <r>
      <rPr>
        <sz val="10"/>
        <color rgb="FFFF0000"/>
        <rFont val="Calibri"/>
        <family val="2"/>
        <charset val="161"/>
        <scheme val="minor"/>
      </rPr>
      <t>1,36</t>
    </r>
    <r>
      <rPr>
        <sz val="10"/>
        <color rgb="FFC00000"/>
        <rFont val="Calibri"/>
        <family val="2"/>
        <charset val="161"/>
        <scheme val="minor"/>
      </rPr>
      <t xml:space="preserve"> </t>
    </r>
    <r>
      <rPr>
        <sz val="10"/>
        <rFont val="Calibri"/>
        <family val="2"/>
        <charset val="161"/>
        <scheme val="minor"/>
      </rPr>
      <t xml:space="preserve">Χ </t>
    </r>
    <r>
      <rPr>
        <sz val="10"/>
        <color rgb="FFFF0000"/>
        <rFont val="Calibri"/>
        <family val="2"/>
        <charset val="161"/>
        <scheme val="minor"/>
      </rPr>
      <t>2,50</t>
    </r>
    <r>
      <rPr>
        <sz val="10"/>
        <rFont val="Calibri"/>
        <family val="2"/>
        <charset val="161"/>
        <scheme val="minor"/>
      </rPr>
      <t xml:space="preserve">m </t>
    </r>
  </si>
  <si>
    <r>
      <t xml:space="preserve">Μπαλκονόπορτα συρόμενη με υαλοπίνακα &amp; σίτα διαστάσεων </t>
    </r>
    <r>
      <rPr>
        <sz val="10"/>
        <color rgb="FFFF0000"/>
        <rFont val="Calibri"/>
        <family val="2"/>
        <charset val="161"/>
        <scheme val="minor"/>
      </rPr>
      <t>1,36</t>
    </r>
    <r>
      <rPr>
        <sz val="10"/>
        <rFont val="Calibri"/>
        <family val="2"/>
        <charset val="161"/>
        <scheme val="minor"/>
      </rPr>
      <t xml:space="preserve"> Χ </t>
    </r>
    <r>
      <rPr>
        <sz val="10"/>
        <color rgb="FFFF0000"/>
        <rFont val="Calibri"/>
        <family val="2"/>
        <charset val="161"/>
        <scheme val="minor"/>
      </rPr>
      <t>2,50</t>
    </r>
    <r>
      <rPr>
        <sz val="10"/>
        <rFont val="Calibri"/>
        <family val="2"/>
        <charset val="161"/>
        <scheme val="minor"/>
      </rPr>
      <t xml:space="preserve">m </t>
    </r>
  </si>
  <si>
    <r>
      <t xml:space="preserve">Μπαλκονόπορτα μονόφυλλη είσοδος με χώρισμα &amp; Panel  διαστάσεων </t>
    </r>
    <r>
      <rPr>
        <sz val="10"/>
        <color rgb="FFFF0000"/>
        <rFont val="Calibri"/>
        <family val="2"/>
        <charset val="161"/>
        <scheme val="minor"/>
      </rPr>
      <t>1,36</t>
    </r>
    <r>
      <rPr>
        <sz val="10"/>
        <rFont val="Calibri"/>
        <family val="2"/>
        <charset val="161"/>
        <scheme val="minor"/>
      </rPr>
      <t xml:space="preserve"> Χ </t>
    </r>
    <r>
      <rPr>
        <sz val="10"/>
        <color rgb="FFFF0000"/>
        <rFont val="Calibri"/>
        <family val="2"/>
        <charset val="161"/>
        <scheme val="minor"/>
      </rPr>
      <t>2,50</t>
    </r>
    <r>
      <rPr>
        <sz val="10"/>
        <rFont val="Calibri"/>
        <family val="2"/>
        <charset val="161"/>
        <scheme val="minor"/>
      </rPr>
      <t xml:space="preserve">m </t>
    </r>
  </si>
  <si>
    <r>
      <t xml:space="preserve">Εξωτερικό Προστατευτικό φύλλο-πατζούρι διαστάσεων  </t>
    </r>
    <r>
      <rPr>
        <sz val="10"/>
        <color rgb="FFC00000"/>
        <rFont val="Calibri"/>
        <family val="2"/>
        <charset val="161"/>
        <scheme val="minor"/>
      </rPr>
      <t>1,36</t>
    </r>
    <r>
      <rPr>
        <sz val="10"/>
        <rFont val="Calibri"/>
        <family val="2"/>
        <charset val="161"/>
        <scheme val="minor"/>
      </rPr>
      <t xml:space="preserve"> Χ </t>
    </r>
    <r>
      <rPr>
        <sz val="10"/>
        <color rgb="FFC00000"/>
        <rFont val="Calibri"/>
        <family val="2"/>
        <charset val="161"/>
        <scheme val="minor"/>
      </rPr>
      <t>2,50</t>
    </r>
    <r>
      <rPr>
        <sz val="10"/>
        <rFont val="Calibri"/>
        <family val="2"/>
        <charset val="161"/>
        <scheme val="minor"/>
      </rPr>
      <t>m , (</t>
    </r>
    <r>
      <rPr>
        <sz val="10"/>
        <color rgb="FFFF0000"/>
        <rFont val="Calibri"/>
        <family val="2"/>
        <charset val="161"/>
        <scheme val="minor"/>
      </rPr>
      <t>Πατζούρι  χωνευτό</t>
    </r>
    <r>
      <rPr>
        <sz val="10"/>
        <rFont val="Calibri"/>
        <family val="2"/>
        <charset val="161"/>
        <scheme val="minor"/>
      </rPr>
      <t>)</t>
    </r>
  </si>
  <si>
    <r>
      <t xml:space="preserve">Εξωτερικό Προστατευτικό φύλλο-πατζούρι διαστάσεων  </t>
    </r>
    <r>
      <rPr>
        <sz val="10"/>
        <color rgb="FFC00000"/>
        <rFont val="Calibri"/>
        <family val="2"/>
        <charset val="161"/>
        <scheme val="minor"/>
      </rPr>
      <t>1,36</t>
    </r>
    <r>
      <rPr>
        <sz val="10"/>
        <rFont val="Calibri"/>
        <family val="2"/>
        <charset val="161"/>
        <scheme val="minor"/>
      </rPr>
      <t xml:space="preserve"> Χ </t>
    </r>
    <r>
      <rPr>
        <sz val="10"/>
        <color rgb="FFC00000"/>
        <rFont val="Calibri"/>
        <family val="2"/>
        <charset val="161"/>
        <scheme val="minor"/>
      </rPr>
      <t>2,50</t>
    </r>
    <r>
      <rPr>
        <sz val="10"/>
        <rFont val="Calibri"/>
        <family val="2"/>
        <charset val="161"/>
        <scheme val="minor"/>
      </rPr>
      <t>m , (</t>
    </r>
    <r>
      <rPr>
        <sz val="10"/>
        <color rgb="FFFF0000"/>
        <rFont val="Calibri"/>
        <family val="2"/>
        <charset val="161"/>
        <scheme val="minor"/>
      </rPr>
      <t>Ρολό</t>
    </r>
    <r>
      <rPr>
        <sz val="10"/>
        <rFont val="Calibri"/>
        <family val="2"/>
        <charset val="161"/>
        <scheme val="minor"/>
      </rPr>
      <t>)</t>
    </r>
  </si>
  <si>
    <r>
      <rPr>
        <b/>
        <sz val="10"/>
        <color rgb="FF000000"/>
        <rFont val="Calibri"/>
        <family val="2"/>
        <charset val="161"/>
        <scheme val="minor"/>
      </rPr>
      <t>3.Z (I)</t>
    </r>
    <r>
      <rPr>
        <sz val="10"/>
        <color rgb="FF000000"/>
        <rFont val="Calibri"/>
        <family val="2"/>
        <charset val="161"/>
        <scheme val="minor"/>
      </rPr>
      <t xml:space="preserve"> Αντικατασταση αντλιών Θερμότητας αέρα-αέρα διαιρούμενου τύπου (SPLIT UNIT) Για θέρμανση/ψύξη: </t>
    </r>
    <r>
      <rPr>
        <b/>
        <sz val="10"/>
        <rFont val="Calibri"/>
        <family val="2"/>
        <charset val="161"/>
        <scheme val="minor"/>
      </rPr>
      <t xml:space="preserve">P </t>
    </r>
    <r>
      <rPr>
        <sz val="10"/>
        <color rgb="FFFF0000"/>
        <rFont val="Calibri"/>
        <family val="2"/>
        <charset val="161"/>
        <scheme val="minor"/>
      </rPr>
      <t xml:space="preserve">&lt;= 3.8 </t>
    </r>
    <r>
      <rPr>
        <sz val="10"/>
        <rFont val="Calibri"/>
        <family val="2"/>
        <charset val="161"/>
        <scheme val="minor"/>
      </rPr>
      <t xml:space="preserve">kw </t>
    </r>
    <r>
      <rPr>
        <b/>
        <sz val="10"/>
        <rFont val="Calibri"/>
        <family val="2"/>
        <charset val="161"/>
        <scheme val="minor"/>
      </rPr>
      <t>SEER</t>
    </r>
    <r>
      <rPr>
        <sz val="10"/>
        <color rgb="FFFF0000"/>
        <rFont val="Calibri"/>
        <family val="2"/>
        <charset val="161"/>
        <scheme val="minor"/>
      </rPr>
      <t>=3.9</t>
    </r>
    <r>
      <rPr>
        <sz val="10"/>
        <color rgb="FF000000"/>
        <rFont val="Calibri"/>
        <family val="2"/>
        <charset val="161"/>
        <scheme val="minor"/>
      </rPr>
      <t xml:space="preserve"> ,Για Το Πρόγραμμα </t>
    </r>
    <r>
      <rPr>
        <sz val="10"/>
        <color rgb="FF00B050"/>
        <rFont val="Calibri"/>
        <family val="2"/>
        <charset val="161"/>
        <scheme val="minor"/>
      </rPr>
      <t>"ΕΞΟΙΚΟΝΟΜΩ - ΑΥΤΟΝΟΜΩ"</t>
    </r>
  </si>
  <si>
    <r>
      <rPr>
        <b/>
        <sz val="10"/>
        <color rgb="FF000000"/>
        <rFont val="Calibri"/>
        <family val="2"/>
        <charset val="161"/>
        <scheme val="minor"/>
      </rPr>
      <t>3.Z (II)</t>
    </r>
    <r>
      <rPr>
        <sz val="10"/>
        <color rgb="FF000000"/>
        <rFont val="Calibri"/>
        <family val="2"/>
        <charset val="161"/>
        <scheme val="minor"/>
      </rPr>
      <t xml:space="preserve"> Αντικατασταση αντλιών Θερμότητας αέρα-αέρα διαιρούμενου τύπου (SPLIT UNIT) Για θέρμανση/ψύξη: </t>
    </r>
    <r>
      <rPr>
        <b/>
        <sz val="10"/>
        <rFont val="Calibri"/>
        <family val="2"/>
        <charset val="161"/>
        <scheme val="minor"/>
      </rPr>
      <t>P</t>
    </r>
    <r>
      <rPr>
        <sz val="10"/>
        <rFont val="Calibri"/>
        <family val="2"/>
        <charset val="161"/>
        <scheme val="minor"/>
      </rPr>
      <t xml:space="preserve"> </t>
    </r>
    <r>
      <rPr>
        <sz val="10"/>
        <color rgb="FFFF0000"/>
        <rFont val="Calibri"/>
        <family val="2"/>
        <charset val="161"/>
        <scheme val="minor"/>
      </rPr>
      <t xml:space="preserve">&gt; 3.8 </t>
    </r>
    <r>
      <rPr>
        <sz val="10"/>
        <rFont val="Calibri"/>
        <family val="2"/>
        <charset val="161"/>
        <scheme val="minor"/>
      </rPr>
      <t>kw</t>
    </r>
    <r>
      <rPr>
        <sz val="10"/>
        <color rgb="FFFF0000"/>
        <rFont val="Calibri"/>
        <family val="2"/>
        <charset val="161"/>
        <scheme val="minor"/>
      </rPr>
      <t xml:space="preserve"> </t>
    </r>
    <r>
      <rPr>
        <b/>
        <sz val="10"/>
        <rFont val="Calibri"/>
        <family val="2"/>
        <charset val="161"/>
        <scheme val="minor"/>
      </rPr>
      <t>SEER</t>
    </r>
    <r>
      <rPr>
        <sz val="10"/>
        <color rgb="FFFF0000"/>
        <rFont val="Calibri"/>
        <family val="2"/>
        <charset val="161"/>
        <scheme val="minor"/>
      </rPr>
      <t>=3.9</t>
    </r>
    <r>
      <rPr>
        <sz val="10"/>
        <color rgb="FF000000"/>
        <rFont val="Calibri"/>
        <family val="2"/>
        <charset val="161"/>
        <scheme val="minor"/>
      </rPr>
      <t xml:space="preserve"> ,Για Το Πρόγραμμα </t>
    </r>
    <r>
      <rPr>
        <sz val="10"/>
        <color rgb="FF00B050"/>
        <rFont val="Calibri"/>
        <family val="2"/>
        <charset val="161"/>
        <scheme val="minor"/>
      </rPr>
      <t>"ΕΞΟΙΚΟΝΟΜΩ - ΑΥΤΟΝΟΜΩ"</t>
    </r>
  </si>
  <si>
    <r>
      <rPr>
        <b/>
        <sz val="10"/>
        <color rgb="FF000000"/>
        <rFont val="Calibri"/>
        <family val="2"/>
        <charset val="161"/>
        <scheme val="minor"/>
      </rPr>
      <t>3.Γ (ΙΙΙ)</t>
    </r>
    <r>
      <rPr>
        <sz val="10"/>
        <color rgb="FF000000"/>
        <rFont val="Calibri"/>
        <family val="2"/>
        <charset val="161"/>
        <scheme val="minor"/>
      </rPr>
      <t xml:space="preserve"> Τοποθέτηση αντλίας Θερμότητας (θέρμανσης/ψύξης) με </t>
    </r>
    <r>
      <rPr>
        <sz val="10"/>
        <color rgb="FFFF0000"/>
        <rFont val="Calibri"/>
        <family val="2"/>
        <charset val="161"/>
        <scheme val="minor"/>
      </rPr>
      <t>12&lt;</t>
    </r>
    <r>
      <rPr>
        <b/>
        <sz val="10"/>
        <rFont val="Calibri"/>
        <family val="2"/>
        <charset val="161"/>
        <scheme val="minor"/>
      </rPr>
      <t>P</t>
    </r>
    <r>
      <rPr>
        <sz val="10"/>
        <color rgb="FFFF0000"/>
        <rFont val="Calibri"/>
        <family val="2"/>
        <charset val="161"/>
        <scheme val="minor"/>
      </rPr>
      <t>&lt;=20</t>
    </r>
    <r>
      <rPr>
        <sz val="10"/>
        <color rgb="FF000000"/>
        <rFont val="Calibri"/>
        <family val="2"/>
        <charset val="161"/>
        <scheme val="minor"/>
      </rPr>
      <t xml:space="preserve">
,Για το πρόγραμμα </t>
    </r>
    <r>
      <rPr>
        <sz val="10"/>
        <color rgb="FF00B050"/>
        <rFont val="Calibri"/>
        <family val="2"/>
        <charset val="161"/>
        <scheme val="minor"/>
      </rPr>
      <t>"ΕΞΟΙΚΟΝΟΜΩ - ΑΥΤΟΝΟΜΩ"</t>
    </r>
  </si>
  <si>
    <r>
      <rPr>
        <b/>
        <sz val="10"/>
        <color rgb="FF000000"/>
        <rFont val="Calibri"/>
        <family val="2"/>
        <charset val="161"/>
        <scheme val="minor"/>
      </rPr>
      <t>3.Γ (IV)</t>
    </r>
    <r>
      <rPr>
        <sz val="10"/>
        <color rgb="FF000000"/>
        <rFont val="Calibri"/>
        <family val="2"/>
        <charset val="161"/>
        <scheme val="minor"/>
      </rPr>
      <t xml:space="preserve"> Τοποθέτηση αντλίας Θερμότητας (θέρμανσης/ψύξης) με </t>
    </r>
    <r>
      <rPr>
        <sz val="10"/>
        <color rgb="FFFF0000"/>
        <rFont val="Calibri"/>
        <family val="2"/>
        <charset val="161"/>
        <scheme val="minor"/>
      </rPr>
      <t>20&lt;</t>
    </r>
    <r>
      <rPr>
        <b/>
        <sz val="10"/>
        <rFont val="Calibri"/>
        <family val="2"/>
        <charset val="161"/>
        <scheme val="minor"/>
      </rPr>
      <t>P</t>
    </r>
    <r>
      <rPr>
        <sz val="10"/>
        <color rgb="FFFF0000"/>
        <rFont val="Calibri"/>
        <family val="2"/>
        <charset val="161"/>
        <scheme val="minor"/>
      </rPr>
      <t>&lt;= 35</t>
    </r>
    <r>
      <rPr>
        <sz val="10"/>
        <color rgb="FF000000"/>
        <rFont val="Calibri"/>
        <family val="2"/>
        <charset val="161"/>
        <scheme val="minor"/>
      </rPr>
      <t xml:space="preserve">
,Για το πρόγραμμα </t>
    </r>
    <r>
      <rPr>
        <sz val="10"/>
        <color rgb="FF00B050"/>
        <rFont val="Calibri"/>
        <family val="2"/>
        <charset val="161"/>
        <scheme val="minor"/>
      </rPr>
      <t>"ΕΞΟΙΚΟΝΟΜΩ - ΑΥΤΟΝΟΜΩ"</t>
    </r>
  </si>
  <si>
    <r>
      <rPr>
        <b/>
        <sz val="10"/>
        <color rgb="FF000000"/>
        <rFont val="Calibri"/>
        <family val="2"/>
        <charset val="161"/>
        <scheme val="minor"/>
      </rPr>
      <t xml:space="preserve">3.B (IV) </t>
    </r>
    <r>
      <rPr>
        <sz val="10"/>
        <color rgb="FF000000"/>
        <rFont val="Calibri"/>
        <family val="2"/>
        <charset val="161"/>
        <scheme val="minor"/>
      </rPr>
      <t>Συστημα καυστηρα - λεβητα φυσικου Αεριου</t>
    </r>
    <r>
      <rPr>
        <sz val="10"/>
        <color rgb="FFFF0000"/>
        <rFont val="Calibri"/>
        <family val="2"/>
        <charset val="161"/>
        <scheme val="minor"/>
      </rPr>
      <t xml:space="preserve"> 20 &lt;</t>
    </r>
    <r>
      <rPr>
        <sz val="10"/>
        <rFont val="Calibri"/>
        <family val="2"/>
        <charset val="161"/>
        <scheme val="minor"/>
      </rPr>
      <t xml:space="preserve"> </t>
    </r>
    <r>
      <rPr>
        <b/>
        <sz val="10"/>
        <rFont val="Calibri"/>
        <family val="2"/>
        <charset val="161"/>
        <scheme val="minor"/>
      </rPr>
      <t>P</t>
    </r>
    <r>
      <rPr>
        <sz val="10"/>
        <color rgb="FFFF0000"/>
        <rFont val="Calibri"/>
        <family val="2"/>
        <charset val="161"/>
        <scheme val="minor"/>
      </rPr>
      <t xml:space="preserve"> &lt;= 35</t>
    </r>
    <r>
      <rPr>
        <sz val="10"/>
        <color rgb="FF000000"/>
        <rFont val="Calibri"/>
        <family val="2"/>
        <charset val="161"/>
        <scheme val="minor"/>
      </rPr>
      <t xml:space="preserve">
,Για το προγραμμα </t>
    </r>
    <r>
      <rPr>
        <sz val="10"/>
        <color rgb="FF00B050"/>
        <rFont val="Calibri"/>
        <family val="2"/>
        <charset val="161"/>
        <scheme val="minor"/>
      </rPr>
      <t>"ΕΞΟΙΚΟΝΟΜΩ - ΑΥΤΟΝΟΜΩ"</t>
    </r>
  </si>
  <si>
    <r>
      <rPr>
        <b/>
        <sz val="10"/>
        <color rgb="FF000000"/>
        <rFont val="Calibri"/>
        <family val="2"/>
        <charset val="161"/>
        <scheme val="minor"/>
      </rPr>
      <t xml:space="preserve">3.B (V) </t>
    </r>
    <r>
      <rPr>
        <sz val="10"/>
        <color rgb="FF000000"/>
        <rFont val="Calibri"/>
        <family val="2"/>
        <charset val="161"/>
        <scheme val="minor"/>
      </rPr>
      <t>Συστημα καυστηρα - λεβητα φυσικου Αεριου</t>
    </r>
    <r>
      <rPr>
        <sz val="10"/>
        <color rgb="FFFF0000"/>
        <rFont val="Calibri"/>
        <family val="2"/>
        <charset val="161"/>
        <scheme val="minor"/>
      </rPr>
      <t xml:space="preserve">  35 &lt;</t>
    </r>
    <r>
      <rPr>
        <sz val="10"/>
        <rFont val="Calibri"/>
        <family val="2"/>
        <charset val="161"/>
        <scheme val="minor"/>
      </rPr>
      <t xml:space="preserve"> </t>
    </r>
    <r>
      <rPr>
        <b/>
        <sz val="10"/>
        <rFont val="Calibri"/>
        <family val="2"/>
        <charset val="161"/>
        <scheme val="minor"/>
      </rPr>
      <t xml:space="preserve">P </t>
    </r>
    <r>
      <rPr>
        <sz val="10"/>
        <color rgb="FFFF0000"/>
        <rFont val="Calibri"/>
        <family val="2"/>
        <charset val="161"/>
        <scheme val="minor"/>
      </rPr>
      <t>&lt;= 50</t>
    </r>
    <r>
      <rPr>
        <sz val="10"/>
        <color rgb="FF000000"/>
        <rFont val="Calibri"/>
        <family val="2"/>
        <charset val="161"/>
        <scheme val="minor"/>
      </rPr>
      <t xml:space="preserve">
,Για το προγραμμα </t>
    </r>
    <r>
      <rPr>
        <sz val="10"/>
        <color rgb="FF00B050"/>
        <rFont val="Calibri"/>
        <family val="2"/>
        <charset val="161"/>
        <scheme val="minor"/>
      </rPr>
      <t>"ΕΞΟΙΚΟΝΟΜΩ - ΑΥΤΟΝΟΜΩ"</t>
    </r>
  </si>
  <si>
    <r>
      <rPr>
        <b/>
        <sz val="10"/>
        <color rgb="FF000000"/>
        <rFont val="Calibri"/>
        <family val="2"/>
        <charset val="161"/>
        <scheme val="minor"/>
      </rPr>
      <t>1.Α2 (ΙΙ)</t>
    </r>
    <r>
      <rPr>
        <sz val="10"/>
        <color rgb="FF000000"/>
        <rFont val="Calibri"/>
        <family val="2"/>
        <charset val="161"/>
        <scheme val="minor"/>
      </rPr>
      <t xml:space="preserve"> Πλαίσιο αλουμινίου με ενεργειακό υαλοπίνακα-Εξωστόθυρα (</t>
    </r>
    <r>
      <rPr>
        <b/>
        <sz val="10"/>
        <color rgb="FF000000"/>
        <rFont val="Calibri"/>
        <family val="2"/>
        <charset val="161"/>
        <scheme val="minor"/>
      </rPr>
      <t>U</t>
    </r>
    <r>
      <rPr>
        <sz val="10"/>
        <color rgb="FFFF0000"/>
        <rFont val="Calibri"/>
        <family val="2"/>
        <charset val="161"/>
        <scheme val="minor"/>
      </rPr>
      <t xml:space="preserve"> &lt; 2,0</t>
    </r>
    <r>
      <rPr>
        <sz val="10"/>
        <color rgb="FF000000"/>
        <rFont val="Calibri"/>
        <family val="2"/>
        <charset val="161"/>
        <scheme val="minor"/>
      </rPr>
      <t>) ,εμβαδού</t>
    </r>
    <r>
      <rPr>
        <sz val="10"/>
        <color rgb="FFFF0000"/>
        <rFont val="Calibri"/>
        <family val="2"/>
        <charset val="161"/>
        <scheme val="minor"/>
      </rPr>
      <t xml:space="preserve"> 14 </t>
    </r>
    <r>
      <rPr>
        <b/>
        <sz val="10"/>
        <color rgb="FF000000"/>
        <rFont val="Calibri"/>
        <family val="2"/>
        <charset val="161"/>
        <scheme val="minor"/>
      </rPr>
      <t xml:space="preserve">m² </t>
    </r>
    <r>
      <rPr>
        <sz val="10"/>
        <color rgb="FF000000"/>
        <rFont val="Calibri"/>
        <family val="2"/>
        <charset val="161"/>
        <scheme val="minor"/>
      </rPr>
      <t xml:space="preserve">,Για το πρόγραμμα </t>
    </r>
    <r>
      <rPr>
        <sz val="10"/>
        <color rgb="FF00B050"/>
        <rFont val="Calibri"/>
        <family val="2"/>
        <charset val="161"/>
        <scheme val="minor"/>
      </rPr>
      <t>"ΕΞΟΙΚΟΝΟΜΩ - ΑΥΤΟΝΟΜΩ"</t>
    </r>
    <r>
      <rPr>
        <sz val="10"/>
        <color rgb="FF000000"/>
        <rFont val="Calibri"/>
        <family val="2"/>
        <charset val="161"/>
        <scheme val="minor"/>
      </rPr>
      <t xml:space="preserve">      </t>
    </r>
  </si>
  <si>
    <r>
      <t xml:space="preserve">Πλαίσιο αλουμινίου με ενεργειακό υαλοπίνακα- Παράθυρο </t>
    </r>
    <r>
      <rPr>
        <b/>
        <sz val="10"/>
        <color rgb="FF000000"/>
        <rFont val="Calibri"/>
        <family val="2"/>
        <charset val="161"/>
        <scheme val="minor"/>
      </rPr>
      <t>(U &lt; 2,0)</t>
    </r>
  </si>
  <si>
    <r>
      <rPr>
        <b/>
        <sz val="10"/>
        <color rgb="FF000000"/>
        <rFont val="Calibri"/>
        <family val="2"/>
        <charset val="161"/>
        <scheme val="minor"/>
      </rPr>
      <t>1.Α1 (II)</t>
    </r>
    <r>
      <rPr>
        <sz val="10"/>
        <color rgb="FF000000"/>
        <rFont val="Calibri"/>
        <family val="2"/>
        <charset val="161"/>
        <scheme val="minor"/>
      </rPr>
      <t xml:space="preserve"> Πλαίσιο αλουμινίου με ενεργειακό υαλοπίνακα-παραθυρο (</t>
    </r>
    <r>
      <rPr>
        <b/>
        <sz val="10"/>
        <color rgb="FF000000"/>
        <rFont val="Calibri"/>
        <family val="2"/>
        <charset val="161"/>
        <scheme val="minor"/>
      </rPr>
      <t xml:space="preserve">U </t>
    </r>
    <r>
      <rPr>
        <sz val="10"/>
        <color rgb="FFFF0000"/>
        <rFont val="Calibri"/>
        <family val="2"/>
        <charset val="161"/>
        <scheme val="minor"/>
      </rPr>
      <t>&lt; 2,0</t>
    </r>
    <r>
      <rPr>
        <sz val="10"/>
        <color rgb="FF000000"/>
        <rFont val="Calibri"/>
        <family val="2"/>
        <charset val="161"/>
        <scheme val="minor"/>
      </rPr>
      <t xml:space="preserve">) εμβαδού </t>
    </r>
    <r>
      <rPr>
        <sz val="10"/>
        <color rgb="FFFF0000"/>
        <rFont val="Calibri"/>
        <family val="2"/>
        <charset val="161"/>
        <scheme val="minor"/>
      </rPr>
      <t>14</t>
    </r>
    <r>
      <rPr>
        <sz val="10"/>
        <color rgb="FF000000"/>
        <rFont val="Calibri"/>
        <family val="2"/>
        <charset val="161"/>
        <scheme val="minor"/>
      </rPr>
      <t xml:space="preserve"> </t>
    </r>
    <r>
      <rPr>
        <b/>
        <sz val="10"/>
        <color rgb="FF000000"/>
        <rFont val="Calibri"/>
        <family val="2"/>
        <charset val="161"/>
        <scheme val="minor"/>
      </rPr>
      <t>m²</t>
    </r>
    <r>
      <rPr>
        <sz val="10"/>
        <color rgb="FF000000"/>
        <rFont val="Calibri"/>
        <family val="2"/>
        <charset val="161"/>
        <scheme val="minor"/>
      </rPr>
      <t>,Για το πρόγραμμα "</t>
    </r>
    <r>
      <rPr>
        <sz val="10"/>
        <color rgb="FF00B050"/>
        <rFont val="Calibri"/>
        <family val="2"/>
        <charset val="161"/>
        <scheme val="minor"/>
      </rPr>
      <t xml:space="preserve">ΕΞΟΙΚΟΝΟΜΩ - ΑΥΤΟΝΟΜΩ"  </t>
    </r>
  </si>
  <si>
    <r>
      <t xml:space="preserve">Πλαίσιο αλουμινίου με ενεργειακό υαλοπίνακα- Παράθυρο </t>
    </r>
    <r>
      <rPr>
        <b/>
        <sz val="10"/>
        <color rgb="FF000000"/>
        <rFont val="Calibri"/>
        <family val="2"/>
        <charset val="161"/>
        <scheme val="minor"/>
      </rPr>
      <t>(2 &lt;= U &lt; 3,2)</t>
    </r>
  </si>
  <si>
    <r>
      <rPr>
        <b/>
        <sz val="10"/>
        <color rgb="FF000000"/>
        <rFont val="Calibri"/>
        <family val="2"/>
        <charset val="161"/>
        <scheme val="minor"/>
      </rPr>
      <t xml:space="preserve">1.Α1 (I) </t>
    </r>
    <r>
      <rPr>
        <sz val="10"/>
        <color rgb="FF000000"/>
        <rFont val="Calibri"/>
        <family val="2"/>
        <charset val="161"/>
        <scheme val="minor"/>
      </rPr>
      <t>Πλαίσιο αλουμινίου με ενεργειακό υαλοπίνακα-παραθυρο (</t>
    </r>
    <r>
      <rPr>
        <sz val="10"/>
        <color rgb="FFFF0000"/>
        <rFont val="Calibri"/>
        <family val="2"/>
        <charset val="161"/>
        <scheme val="minor"/>
      </rPr>
      <t>2 &lt;=</t>
    </r>
    <r>
      <rPr>
        <sz val="10"/>
        <color rgb="FF000000"/>
        <rFont val="Calibri"/>
        <family val="2"/>
        <charset val="161"/>
        <scheme val="minor"/>
      </rPr>
      <t xml:space="preserve"> </t>
    </r>
    <r>
      <rPr>
        <b/>
        <sz val="10"/>
        <color rgb="FF000000"/>
        <rFont val="Calibri"/>
        <family val="2"/>
        <charset val="161"/>
        <scheme val="minor"/>
      </rPr>
      <t>U</t>
    </r>
    <r>
      <rPr>
        <sz val="10"/>
        <color rgb="FF000000"/>
        <rFont val="Calibri"/>
        <family val="2"/>
        <charset val="161"/>
        <scheme val="minor"/>
      </rPr>
      <t xml:space="preserve"> </t>
    </r>
    <r>
      <rPr>
        <sz val="10"/>
        <color rgb="FFFF0000"/>
        <rFont val="Calibri"/>
        <family val="2"/>
        <charset val="161"/>
        <scheme val="minor"/>
      </rPr>
      <t>&lt; 3,2</t>
    </r>
    <r>
      <rPr>
        <sz val="10"/>
        <color rgb="FF000000"/>
        <rFont val="Calibri"/>
        <family val="2"/>
        <charset val="161"/>
        <scheme val="minor"/>
      </rPr>
      <t xml:space="preserve">) ,εμβαδού </t>
    </r>
    <r>
      <rPr>
        <sz val="10"/>
        <color rgb="FFFF0000"/>
        <rFont val="Calibri"/>
        <family val="2"/>
        <charset val="161"/>
        <scheme val="minor"/>
      </rPr>
      <t xml:space="preserve">14 </t>
    </r>
    <r>
      <rPr>
        <b/>
        <sz val="10"/>
        <color rgb="FF000000"/>
        <rFont val="Calibri"/>
        <family val="2"/>
        <charset val="161"/>
        <scheme val="minor"/>
      </rPr>
      <t>m²</t>
    </r>
    <r>
      <rPr>
        <sz val="10"/>
        <color rgb="FF000000"/>
        <rFont val="Calibri"/>
        <family val="2"/>
        <charset val="161"/>
        <scheme val="minor"/>
      </rPr>
      <t>,Για το πρόγραμμα "</t>
    </r>
    <r>
      <rPr>
        <sz val="10"/>
        <color rgb="FF00B050"/>
        <rFont val="Calibri"/>
        <family val="2"/>
        <charset val="161"/>
        <scheme val="minor"/>
      </rPr>
      <t xml:space="preserve">ΕΞΟΙΚΟΝΟΜΩ - ΑΥΤΟΝΟΜΩ"  </t>
    </r>
  </si>
  <si>
    <r>
      <t xml:space="preserve">Θερμομόνωση εξωτ. τοιχοποιίας, φέροντος οργανισμού, δαπέδου επί εδάφους, επί πιλοτής ή μη
θερμαινόμενου χώρου, με επικάλυψη με συνθετικό επίχρισμα </t>
    </r>
    <r>
      <rPr>
        <b/>
        <sz val="10"/>
        <color rgb="FF000000"/>
        <rFont val="Calibri"/>
        <family val="2"/>
        <charset val="161"/>
        <scheme val="minor"/>
      </rPr>
      <t>(R &gt; 1,8)</t>
    </r>
  </si>
  <si>
    <r>
      <t>Θερμομόνωση εξωτ. τοιχοποιίας, φέροντος οργανισμού, δαπέδου επί εδάφους, επί πιλοτής ή μη
θερμαινόμενου χώρου, με επικάλυψη με συνθετικό επίχρισμα</t>
    </r>
    <r>
      <rPr>
        <b/>
        <sz val="10"/>
        <color rgb="FF000000"/>
        <rFont val="Calibri"/>
        <family val="2"/>
        <charset val="161"/>
        <scheme val="minor"/>
      </rPr>
      <t xml:space="preserve"> (0,9 &lt; R &lt;= 1,8)</t>
    </r>
  </si>
  <si>
    <r>
      <t>Πλαίσιο αλουμινίου με ενεργειακό υαλοπίνακα - Εξωστόθυρα</t>
    </r>
    <r>
      <rPr>
        <b/>
        <sz val="10"/>
        <color rgb="FF000000"/>
        <rFont val="Calibri"/>
        <family val="2"/>
        <charset val="161"/>
        <scheme val="minor"/>
      </rPr>
      <t xml:space="preserve"> (U &lt; 2,0)</t>
    </r>
  </si>
  <si>
    <t xml:space="preserve">1.Ε1 </t>
  </si>
  <si>
    <r>
      <rPr>
        <b/>
        <sz val="10"/>
        <color rgb="FF000000"/>
        <rFont val="Calibri"/>
        <family val="2"/>
        <charset val="161"/>
        <scheme val="minor"/>
      </rPr>
      <t xml:space="preserve">1.Ε1 </t>
    </r>
    <r>
      <rPr>
        <sz val="10"/>
        <color rgb="FF000000"/>
        <rFont val="Calibri"/>
        <family val="2"/>
        <charset val="161"/>
        <scheme val="minor"/>
      </rPr>
      <t xml:space="preserve"> Εξωτερικό προστατευτικό φύλλο (σύστημα Κουτί–Ρολό,ή Εξώφυλλο) ,εμβαδού </t>
    </r>
    <r>
      <rPr>
        <sz val="10"/>
        <color rgb="FFFF0000"/>
        <rFont val="Calibri"/>
        <family val="2"/>
        <charset val="161"/>
        <scheme val="minor"/>
      </rPr>
      <t xml:space="preserve">11,467 </t>
    </r>
    <r>
      <rPr>
        <b/>
        <sz val="10"/>
        <color rgb="FF000000"/>
        <rFont val="Calibri"/>
        <family val="2"/>
        <charset val="161"/>
        <scheme val="minor"/>
      </rPr>
      <t>m²</t>
    </r>
    <r>
      <rPr>
        <sz val="10"/>
        <color rgb="FF000000"/>
        <rFont val="Calibri"/>
        <family val="2"/>
        <charset val="161"/>
        <scheme val="minor"/>
      </rPr>
      <t xml:space="preserve"> ,Για το πρόγραμμα </t>
    </r>
    <r>
      <rPr>
        <sz val="10"/>
        <color rgb="FF00B050"/>
        <rFont val="Calibri"/>
        <family val="2"/>
        <charset val="161"/>
        <scheme val="minor"/>
      </rPr>
      <t xml:space="preserve">"ΕΞΟΙΚΟΝΟΜΩ - ΑΥΤΟΝΟΜΩ"  </t>
    </r>
    <r>
      <rPr>
        <sz val="10"/>
        <color rgb="FF000000"/>
        <rFont val="Calibri"/>
        <family val="2"/>
        <charset val="161"/>
        <scheme val="minor"/>
      </rPr>
      <t xml:space="preserve">     </t>
    </r>
  </si>
  <si>
    <t>ΚΑΤΗΓΟΡΙΑ ΑΝΩΤΑΤΟΥ ΟΡΙΟΥ ΚΟΣΤΟΥΣ</t>
  </si>
  <si>
    <t xml:space="preserve">ΥΠΟΚΑΤΗΓΟΡΙΑ ΔΑΠΑΝΗΣ </t>
  </si>
  <si>
    <t>ΠΕΡΙΓΡΑΦΗ ΣΤΟ ΤΙΜΟΛΟΓΙΟ 1</t>
  </si>
  <si>
    <t>ΠΕΡΙΓΡΑΦΗ ΣΤΟ ΤΙΜΟΛΟΓΙΟ 2</t>
  </si>
  <si>
    <t>ΠΕΡΙΓΡΑΦΗ ΣΤΟ ΤΙΜΟΛΟΓΙΟ 3</t>
  </si>
  <si>
    <t>ΠΕΡΙΓΡΑΦΗ ΣΤΟ ΤΙΜΟΛΟΓΙΟ 4</t>
  </si>
  <si>
    <t>ΠΕΡΙΓΡΑΦΗ ΣΤΟ ΤΙΜΟΛΟΓΙΟ 5</t>
  </si>
  <si>
    <t>ΠΕΡΙΓΡΑΦΗ ΣΤΟ ΤΙΜΟΛΟΓΙΟ 6</t>
  </si>
  <si>
    <r>
      <t xml:space="preserve">Ηλιακό θερμοσιφωνικό σύστημα συλλέκτη – ταμιευτήρα αποθήκευσης </t>
    </r>
    <r>
      <rPr>
        <b/>
        <sz val="10"/>
        <color rgb="FF000000"/>
        <rFont val="Calibri"/>
        <family val="2"/>
        <charset val="161"/>
        <scheme val="minor"/>
      </rPr>
      <t>ΖΝΧ (V &gt; 185)</t>
    </r>
  </si>
  <si>
    <t xml:space="preserve">ΠΑΡΑΤΗΡΗΣΗ ΣΤΟ ΤΙΜΟΛΟΓΙΟ </t>
  </si>
  <si>
    <t>ΠΕΛΑΤΗΣ 2</t>
  </si>
  <si>
    <t>ΠΕΛΑΤΗΣ 3</t>
  </si>
  <si>
    <t>ΠΕΛΑΤΗΣ 4</t>
  </si>
  <si>
    <t>ΠΕΛΑΤΗΣ 5</t>
  </si>
  <si>
    <t>ΠΕΛΑΤΗΣ 6</t>
  </si>
  <si>
    <t>ΠΕΛΑΤΗΣ 7</t>
  </si>
  <si>
    <t>ΚΟΥΜΠΟΥ ΔΑΦΝΗ</t>
  </si>
  <si>
    <t>1.Γ2</t>
  </si>
  <si>
    <t>ΙΙ</t>
  </si>
  <si>
    <t>IV</t>
  </si>
  <si>
    <t>V</t>
  </si>
  <si>
    <t>I</t>
  </si>
  <si>
    <t>II</t>
  </si>
  <si>
    <t>1.Ε1</t>
  </si>
  <si>
    <t>Εξωτερικό προστατευτικό φύλλο που περιλαμβάνει  (σύστημα Κουτί–Ρολό, ή Εξώφυλλο)</t>
  </si>
  <si>
    <t>1.Γ1</t>
  </si>
  <si>
    <t>3.Ζ</t>
  </si>
  <si>
    <t>3.Γ</t>
  </si>
  <si>
    <t>3.Β</t>
  </si>
  <si>
    <t>4.Α</t>
  </si>
  <si>
    <t>2.Γ1</t>
  </si>
  <si>
    <t>2.Α</t>
  </si>
  <si>
    <t>1.Α1</t>
  </si>
  <si>
    <t>1.Α2</t>
  </si>
  <si>
    <t>1.Ε2</t>
  </si>
  <si>
    <r>
      <t xml:space="preserve">Πλαίσιο PVC με ενεργειακό υαλοπίνακα - Παράθυρο </t>
    </r>
    <r>
      <rPr>
        <b/>
        <sz val="10"/>
        <color rgb="FF000000"/>
        <rFont val="Calibri"/>
        <family val="2"/>
        <charset val="161"/>
        <scheme val="minor"/>
      </rPr>
      <t>(2 &lt;= U &lt; 3,2)</t>
    </r>
  </si>
  <si>
    <r>
      <t xml:space="preserve">Πλαίσιο PVC με ενεργειακό υαλοπίνακα - Εξωστόθυρα </t>
    </r>
    <r>
      <rPr>
        <b/>
        <sz val="10"/>
        <color rgb="FF000000"/>
        <rFont val="Calibri"/>
        <family val="2"/>
        <charset val="161"/>
        <scheme val="minor"/>
      </rPr>
      <t>(2 &lt;= U &lt; 3,2)</t>
    </r>
  </si>
  <si>
    <t>3.Α</t>
  </si>
  <si>
    <t>ΣΠΥΡΙΔΩΝ ΣΥΡΜΑΚΕΖΗΣ &amp; ΣΙΑ Ο.Ε </t>
  </si>
  <si>
    <t>ΤΚ</t>
  </si>
  <si>
    <t>ΑΦΜ</t>
  </si>
  <si>
    <t>Διαμέρισμα / Μονοκατοικία / Κοινόχρηστα</t>
  </si>
  <si>
    <t>Ονοματεπώνυμο Ιδιοκτήτη</t>
  </si>
  <si>
    <t>Κατηγορία ανώτατου ορίου κόστους (π.χ. Ι)</t>
  </si>
  <si>
    <t>Περιγραφή Υποκατηγορίας Δαπάνης/ Ανώτατου ορίου κόστους</t>
  </si>
  <si>
    <t>Συστήματα Μηχανικού Αερισμού με ανάκτηση θερμότητας (Μη κεντρικά)</t>
  </si>
  <si>
    <t>1.Ζ</t>
  </si>
  <si>
    <t>Αερισμός &amp; Εξαερισμός</t>
  </si>
  <si>
    <r>
      <t>1.Ζ (Ι)</t>
    </r>
    <r>
      <rPr>
        <sz val="10"/>
        <color rgb="FF000000"/>
        <rFont val="Calibri"/>
        <family val="2"/>
        <charset val="161"/>
        <scheme val="minor"/>
      </rPr>
      <t xml:space="preserve"> Συστήματα Μηχανικού Αερισμού με ανάκτηση θερμότητας (Μη κεντρικά)</t>
    </r>
    <r>
      <rPr>
        <b/>
        <sz val="10"/>
        <color rgb="FF000000"/>
        <rFont val="Calibri"/>
        <family val="2"/>
        <charset val="161"/>
        <scheme val="minor"/>
      </rPr>
      <t xml:space="preserve"> ,</t>
    </r>
    <r>
      <rPr>
        <sz val="10"/>
        <color rgb="FF000000"/>
        <rFont val="Calibri"/>
        <family val="2"/>
        <charset val="161"/>
        <scheme val="minor"/>
      </rPr>
      <t xml:space="preserve">Για το πρόγραμμα </t>
    </r>
    <r>
      <rPr>
        <sz val="10"/>
        <color rgb="FF00B050"/>
        <rFont val="Calibri"/>
        <family val="2"/>
        <charset val="161"/>
        <scheme val="minor"/>
      </rPr>
      <t>"ΕΞΟΙΚΟΝΟΜΩ - ΑΥΤΟΝΟΜΩ"</t>
    </r>
    <r>
      <rPr>
        <b/>
        <sz val="10"/>
        <color rgb="FF00B050"/>
        <rFont val="Calibri"/>
        <family val="2"/>
        <charset val="161"/>
        <scheme val="minor"/>
      </rPr>
      <t xml:space="preserve">    </t>
    </r>
    <r>
      <rPr>
        <b/>
        <sz val="10"/>
        <color rgb="FF000000"/>
        <rFont val="Calibri"/>
        <family val="2"/>
        <charset val="161"/>
        <scheme val="minor"/>
      </rPr>
      <t xml:space="preserve">   </t>
    </r>
  </si>
  <si>
    <t>Πλαίσιο αλουμινίου με ενεργειακό υαλοπίνακα-παραθυρο διαστάσεων  Χ m</t>
  </si>
  <si>
    <t>Πλαίσιο αλουμινίου με ενεργειακό υαλοπίνακα-Εξωστόθυρα διαστάσεων  Χ m</t>
  </si>
  <si>
    <t xml:space="preserve"> Εξωτερικό προστατευτικό φύλλο (σύστημα Κουτί–Ρολό,ή Εξώφυλλο)  διαστάσεων  Χ m</t>
  </si>
  <si>
    <t>Πλαίσιο PVC με υαλοπίνακα - Εξωστόθυρα  διαστάσεων  Χ m</t>
  </si>
  <si>
    <t>Εξωτερικό προστατευτικό φύλλο που περιλαμβάνει σύστημα κουτί-ρολό ή εξώφυλλο  διαστάσεων  Χ m</t>
  </si>
  <si>
    <t xml:space="preserve">ΠΕΡΙΓΡΑΦΗ ΣΤΟ ΤΙΜΟΛΟΓΙΟ </t>
  </si>
  <si>
    <t>Διατάξεις Αυτομ. έλεγχου Λειτ. συστ. Θέρμανσης</t>
  </si>
  <si>
    <t>Κινητό σύστημα σκίασης-Τέντα  διαστάσεων  Χ m</t>
  </si>
  <si>
    <t>Πλαίσιο PVC με ενεργειακό υαλοπίνακα-παράθυρο  διαστάσεων  Χ m</t>
  </si>
  <si>
    <r>
      <t xml:space="preserve">Θερμομόνωση δώματος-οροφης εξωτερικά </t>
    </r>
    <r>
      <rPr>
        <b/>
        <sz val="10"/>
        <color rgb="FF000000"/>
        <rFont val="Calibri"/>
        <family val="2"/>
        <charset val="161"/>
        <scheme val="minor"/>
      </rPr>
      <t xml:space="preserve">(0,9 &lt; R &lt;= 1,8)   </t>
    </r>
    <r>
      <rPr>
        <sz val="10"/>
        <color rgb="FF000000"/>
        <rFont val="Calibri"/>
        <family val="2"/>
        <charset val="161"/>
        <scheme val="minor"/>
      </rPr>
      <t xml:space="preserve">                    </t>
    </r>
  </si>
  <si>
    <t>ΙΙΙ</t>
  </si>
  <si>
    <r>
      <t xml:space="preserve">1.Ε1 (Ι) </t>
    </r>
    <r>
      <rPr>
        <sz val="10"/>
        <color rgb="FF000000"/>
        <rFont val="Calibri"/>
        <family val="2"/>
        <charset val="161"/>
        <scheme val="minor"/>
      </rPr>
      <t>Εξωτερικό προστατευτικό φύλλο που περιλαμβάνει σύστημα κουτί-ρολό ή εξώφυλλο</t>
    </r>
    <r>
      <rPr>
        <b/>
        <sz val="10"/>
        <color rgb="FF000000"/>
        <rFont val="Calibri"/>
        <family val="2"/>
        <charset val="161"/>
        <scheme val="minor"/>
      </rPr>
      <t xml:space="preserve"> ,</t>
    </r>
    <r>
      <rPr>
        <sz val="10"/>
        <color rgb="FF000000"/>
        <rFont val="Calibri"/>
        <family val="2"/>
        <charset val="161"/>
        <scheme val="minor"/>
      </rPr>
      <t xml:space="preserve">εμβαδού </t>
    </r>
    <r>
      <rPr>
        <sz val="10"/>
        <color rgb="FFFF0000"/>
        <rFont val="Calibri"/>
        <family val="2"/>
        <charset val="161"/>
        <scheme val="minor"/>
      </rPr>
      <t>11,467</t>
    </r>
    <r>
      <rPr>
        <sz val="10"/>
        <color rgb="FF000000"/>
        <rFont val="Calibri"/>
        <family val="2"/>
        <charset val="161"/>
        <scheme val="minor"/>
      </rPr>
      <t xml:space="preserve"> </t>
    </r>
    <r>
      <rPr>
        <b/>
        <sz val="10"/>
        <color rgb="FF000000"/>
        <rFont val="Calibri"/>
        <family val="2"/>
        <charset val="161"/>
        <scheme val="minor"/>
      </rPr>
      <t>m²</t>
    </r>
    <r>
      <rPr>
        <sz val="10"/>
        <color rgb="FF000000"/>
        <rFont val="Calibri"/>
        <family val="2"/>
        <charset val="161"/>
        <scheme val="minor"/>
      </rPr>
      <t xml:space="preserve"> ,Για το πρόγραμμα </t>
    </r>
    <r>
      <rPr>
        <sz val="10"/>
        <color rgb="FF00B050"/>
        <rFont val="Calibri"/>
        <family val="2"/>
        <charset val="161"/>
        <scheme val="minor"/>
      </rPr>
      <t>"ΕΞΟΙΚΟΝΟΜΩ - ΑΥΤΟΝΟΜΩ"</t>
    </r>
    <r>
      <rPr>
        <sz val="10"/>
        <color rgb="FF000000"/>
        <rFont val="Calibri"/>
        <family val="2"/>
        <charset val="161"/>
        <scheme val="minor"/>
      </rPr>
      <t xml:space="preserve">       </t>
    </r>
  </si>
  <si>
    <r>
      <t xml:space="preserve"> 1.Γ2 (I) </t>
    </r>
    <r>
      <rPr>
        <sz val="10"/>
        <color rgb="FF000000"/>
        <rFont val="Calibri"/>
        <family val="2"/>
        <charset val="161"/>
        <scheme val="minor"/>
      </rPr>
      <t>Πλαίσιο PVC με υαλοπίνακα - Εξωστόθυρα (</t>
    </r>
    <r>
      <rPr>
        <sz val="10"/>
        <color rgb="FFFF0000"/>
        <rFont val="Calibri"/>
        <family val="2"/>
        <charset val="161"/>
        <scheme val="minor"/>
      </rPr>
      <t xml:space="preserve">2 &lt;= </t>
    </r>
    <r>
      <rPr>
        <b/>
        <sz val="10"/>
        <color rgb="FF000000"/>
        <rFont val="Calibri"/>
        <family val="2"/>
        <charset val="161"/>
        <scheme val="minor"/>
      </rPr>
      <t>U</t>
    </r>
    <r>
      <rPr>
        <sz val="10"/>
        <color rgb="FFFF0000"/>
        <rFont val="Calibri"/>
        <family val="2"/>
        <charset val="161"/>
        <scheme val="minor"/>
      </rPr>
      <t xml:space="preserve"> &lt; 3,2</t>
    </r>
    <r>
      <rPr>
        <sz val="10"/>
        <color rgb="FF000000"/>
        <rFont val="Calibri"/>
        <family val="2"/>
        <charset val="161"/>
        <scheme val="minor"/>
      </rPr>
      <t>)</t>
    </r>
    <r>
      <rPr>
        <b/>
        <sz val="10"/>
        <color rgb="FF000000"/>
        <rFont val="Calibri"/>
        <family val="2"/>
        <charset val="161"/>
        <scheme val="minor"/>
      </rPr>
      <t xml:space="preserve"> </t>
    </r>
    <r>
      <rPr>
        <sz val="10"/>
        <color rgb="FF000000"/>
        <rFont val="Calibri"/>
        <family val="2"/>
        <charset val="161"/>
        <scheme val="minor"/>
      </rPr>
      <t xml:space="preserve">εμβαδού </t>
    </r>
    <r>
      <rPr>
        <sz val="10"/>
        <color rgb="FFFF0000"/>
        <rFont val="Calibri"/>
        <family val="2"/>
        <charset val="161"/>
        <scheme val="minor"/>
      </rPr>
      <t>14</t>
    </r>
    <r>
      <rPr>
        <sz val="10"/>
        <color rgb="FF000000"/>
        <rFont val="Calibri"/>
        <family val="2"/>
        <charset val="161"/>
        <scheme val="minor"/>
      </rPr>
      <t xml:space="preserve"> </t>
    </r>
    <r>
      <rPr>
        <b/>
        <sz val="10"/>
        <color rgb="FF000000"/>
        <rFont val="Calibri"/>
        <family val="2"/>
        <charset val="161"/>
        <scheme val="minor"/>
      </rPr>
      <t>m²</t>
    </r>
    <r>
      <rPr>
        <sz val="10"/>
        <color rgb="FF000000"/>
        <rFont val="Calibri"/>
        <family val="2"/>
        <charset val="161"/>
        <scheme val="minor"/>
      </rPr>
      <t>,Για το πρόγραμμα</t>
    </r>
    <r>
      <rPr>
        <sz val="10"/>
        <color rgb="FF00B050"/>
        <rFont val="Calibri"/>
        <family val="2"/>
        <charset val="161"/>
        <scheme val="minor"/>
      </rPr>
      <t xml:space="preserve"> "ΕΞΟΙΚΟΝΟΜΩ - ΑΥΤΟΝΟΜΩ"  </t>
    </r>
  </si>
  <si>
    <r>
      <t xml:space="preserve">1.Γ1 (Ι) </t>
    </r>
    <r>
      <rPr>
        <sz val="10"/>
        <color rgb="FF000000"/>
        <rFont val="Calibri"/>
        <family val="2"/>
        <charset val="161"/>
        <scheme val="minor"/>
      </rPr>
      <t>Πλαίσιο PVC με ενεργειακό υαλοπίνaκα-παράθυρο</t>
    </r>
    <r>
      <rPr>
        <b/>
        <sz val="10"/>
        <color rgb="FF000000"/>
        <rFont val="Calibri"/>
        <family val="2"/>
        <charset val="161"/>
        <scheme val="minor"/>
      </rPr>
      <t xml:space="preserve"> </t>
    </r>
    <r>
      <rPr>
        <sz val="10"/>
        <rFont val="Calibri"/>
        <family val="2"/>
        <charset val="161"/>
        <scheme val="minor"/>
      </rPr>
      <t>(</t>
    </r>
    <r>
      <rPr>
        <sz val="10"/>
        <color rgb="FFFF0000"/>
        <rFont val="Calibri"/>
        <family val="2"/>
        <charset val="161"/>
        <scheme val="minor"/>
      </rPr>
      <t xml:space="preserve">2 &lt;= </t>
    </r>
    <r>
      <rPr>
        <b/>
        <sz val="10"/>
        <color rgb="FF000000"/>
        <rFont val="Calibri"/>
        <family val="2"/>
        <charset val="161"/>
        <scheme val="minor"/>
      </rPr>
      <t>U</t>
    </r>
    <r>
      <rPr>
        <sz val="10"/>
        <color rgb="FFFF0000"/>
        <rFont val="Calibri"/>
        <family val="2"/>
        <charset val="161"/>
        <scheme val="minor"/>
      </rPr>
      <t xml:space="preserve"> &lt; 3,2</t>
    </r>
    <r>
      <rPr>
        <sz val="10"/>
        <color rgb="FF000000"/>
        <rFont val="Calibri"/>
        <family val="2"/>
        <charset val="161"/>
        <scheme val="minor"/>
      </rPr>
      <t xml:space="preserve">) εμβαδού </t>
    </r>
    <r>
      <rPr>
        <sz val="10"/>
        <color rgb="FFFF0000"/>
        <rFont val="Calibri"/>
        <family val="2"/>
        <charset val="161"/>
        <scheme val="minor"/>
      </rPr>
      <t>14</t>
    </r>
    <r>
      <rPr>
        <sz val="10"/>
        <color rgb="FFC00000"/>
        <rFont val="Calibri"/>
        <family val="2"/>
        <charset val="161"/>
        <scheme val="minor"/>
      </rPr>
      <t xml:space="preserve"> </t>
    </r>
    <r>
      <rPr>
        <b/>
        <sz val="10"/>
        <color rgb="FF000000"/>
        <rFont val="Calibri"/>
        <family val="2"/>
        <charset val="161"/>
        <scheme val="minor"/>
      </rPr>
      <t>m²</t>
    </r>
    <r>
      <rPr>
        <sz val="10"/>
        <color rgb="FF000000"/>
        <rFont val="Calibri"/>
        <family val="2"/>
        <charset val="161"/>
        <scheme val="minor"/>
      </rPr>
      <t xml:space="preserve">,Για το πρόγραμμα </t>
    </r>
    <r>
      <rPr>
        <sz val="10"/>
        <color rgb="FF00B050"/>
        <rFont val="Calibri"/>
        <family val="2"/>
        <charset val="161"/>
        <scheme val="minor"/>
      </rPr>
      <t xml:space="preserve">"ΕΞΟΙΚΟΝΟΜΩ - ΑΥΤΟΝΟΜΩ"  </t>
    </r>
  </si>
  <si>
    <r>
      <t>4.Γ (Ι)</t>
    </r>
    <r>
      <rPr>
        <sz val="10"/>
        <color rgb="FF000000"/>
        <rFont val="Calibri"/>
        <family val="2"/>
        <charset val="161"/>
        <scheme val="minor"/>
      </rPr>
      <t xml:space="preserve"> Ηλιoθερμικό σύστημα παροχής ΖΝΧ και υποβοήθησης θέρμανσης χώρου</t>
    </r>
    <r>
      <rPr>
        <b/>
        <sz val="10"/>
        <color rgb="FF000000"/>
        <rFont val="Calibri"/>
        <family val="2"/>
        <charset val="161"/>
        <scheme val="minor"/>
      </rPr>
      <t xml:space="preserve"> ,</t>
    </r>
    <r>
      <rPr>
        <sz val="10"/>
        <color rgb="FF000000"/>
        <rFont val="Calibri"/>
        <family val="2"/>
        <charset val="161"/>
        <scheme val="minor"/>
      </rPr>
      <t xml:space="preserve">Για το πρόγραμμα  </t>
    </r>
    <r>
      <rPr>
        <sz val="10"/>
        <color rgb="FF00B050"/>
        <rFont val="Calibri"/>
        <family val="2"/>
        <charset val="161"/>
        <scheme val="minor"/>
      </rPr>
      <t xml:space="preserve">"ΕΞΟΙΚΟΝΟΜΩ - ΑΥΤΟΝΟΜΩ"   </t>
    </r>
  </si>
  <si>
    <r>
      <rPr>
        <b/>
        <sz val="10"/>
        <color rgb="FF000000"/>
        <rFont val="Calibri"/>
        <family val="2"/>
        <charset val="161"/>
        <scheme val="minor"/>
      </rPr>
      <t>3.Α (I)</t>
    </r>
    <r>
      <rPr>
        <sz val="10"/>
        <color rgb="FF000000"/>
        <rFont val="Calibri"/>
        <family val="2"/>
        <charset val="161"/>
        <scheme val="minor"/>
      </rPr>
      <t xml:space="preserve"> Διατάξεις Αυτομ. έλεγχου Λειτ. συστ. θέρμανσης ,Για το πρόγραμμα </t>
    </r>
    <r>
      <rPr>
        <sz val="10"/>
        <color rgb="FF00B050"/>
        <rFont val="Calibri"/>
        <family val="2"/>
        <charset val="161"/>
        <scheme val="minor"/>
      </rPr>
      <t xml:space="preserve">"ΕΞΟΙΚΟΝΟΜΩ - ΑΥΤΟΝΟΜΩ"   </t>
    </r>
  </si>
  <si>
    <t>ΟΔΟΣ</t>
  </si>
  <si>
    <t>ΠΕΡΙΟΧΗ</t>
  </si>
  <si>
    <r>
      <rPr>
        <b/>
        <sz val="10"/>
        <color rgb="FF000000"/>
        <rFont val="Calibri"/>
        <family val="2"/>
        <charset val="161"/>
        <scheme val="minor"/>
      </rPr>
      <t>1.Ε2 (Ι)</t>
    </r>
    <r>
      <rPr>
        <sz val="10"/>
        <color rgb="FF000000"/>
        <rFont val="Calibri"/>
        <family val="2"/>
        <charset val="161"/>
        <scheme val="minor"/>
      </rPr>
      <t xml:space="preserve"> Κινητό σύστημα σκίασης-Τέντα ,Συνολικού εμβαδού</t>
    </r>
    <r>
      <rPr>
        <sz val="10"/>
        <color rgb="FFFF0000"/>
        <rFont val="Calibri"/>
        <family val="2"/>
        <charset val="161"/>
        <scheme val="minor"/>
      </rPr>
      <t xml:space="preserve"> 11,46</t>
    </r>
    <r>
      <rPr>
        <sz val="10"/>
        <color rgb="FF000000"/>
        <rFont val="Calibri"/>
        <family val="2"/>
        <charset val="161"/>
        <scheme val="minor"/>
      </rPr>
      <t xml:space="preserve"> </t>
    </r>
    <r>
      <rPr>
        <b/>
        <sz val="10"/>
        <color rgb="FF000000"/>
        <rFont val="Calibri"/>
        <family val="2"/>
        <charset val="161"/>
        <scheme val="minor"/>
      </rPr>
      <t>m²</t>
    </r>
    <r>
      <rPr>
        <sz val="10"/>
        <color rgb="FF000000"/>
        <rFont val="Calibri"/>
        <family val="2"/>
        <charset val="161"/>
        <scheme val="minor"/>
      </rPr>
      <t xml:space="preserve">  ,Για το πρόγραμμα </t>
    </r>
    <r>
      <rPr>
        <sz val="10"/>
        <color rgb="FF92D050"/>
        <rFont val="Calibri"/>
        <family val="2"/>
        <charset val="161"/>
        <scheme val="minor"/>
      </rPr>
      <t>"</t>
    </r>
    <r>
      <rPr>
        <sz val="10"/>
        <color rgb="FF00B050"/>
        <rFont val="Calibri"/>
        <family val="2"/>
        <charset val="161"/>
        <scheme val="minor"/>
      </rPr>
      <t xml:space="preserve">ΕΞΟΙΚΟΝΟΜΩ - ΑΥΤΟΝΟΜΩ"  </t>
    </r>
    <r>
      <rPr>
        <sz val="10"/>
        <color rgb="FF000000"/>
        <rFont val="Calibri"/>
        <family val="2"/>
        <charset val="161"/>
        <scheme val="minor"/>
      </rPr>
      <t xml:space="preserve"> </t>
    </r>
  </si>
  <si>
    <r>
      <t xml:space="preserve">Ηλιακό θερμοσιφωνικό σύστημα συλλέκτη – ταμιευτήρα αποθήκευσης </t>
    </r>
    <r>
      <rPr>
        <b/>
        <sz val="10"/>
        <color rgb="FF000000"/>
        <rFont val="Calibri"/>
        <family val="2"/>
        <charset val="161"/>
        <scheme val="minor"/>
      </rPr>
      <t>ΖΝΧ (V ≤ 135)</t>
    </r>
  </si>
  <si>
    <r>
      <t xml:space="preserve">Ηλιακό θερμοσιφωνικό σύστημα συλλέκτη – ταμιευτήρα αποθήκευσης </t>
    </r>
    <r>
      <rPr>
        <b/>
        <sz val="10"/>
        <color rgb="FF000000"/>
        <rFont val="Calibri"/>
        <family val="2"/>
        <charset val="161"/>
        <scheme val="minor"/>
      </rPr>
      <t>ΖΝΧ (135&lt;V ≤ 185)</t>
    </r>
  </si>
  <si>
    <r>
      <rPr>
        <b/>
        <sz val="10"/>
        <color rgb="FF000000"/>
        <rFont val="Calibri"/>
        <family val="2"/>
        <charset val="161"/>
        <scheme val="minor"/>
      </rPr>
      <t>4.A</t>
    </r>
    <r>
      <rPr>
        <sz val="10"/>
        <color rgb="FF000000"/>
        <rFont val="Calibri"/>
        <family val="2"/>
        <charset val="161"/>
        <scheme val="minor"/>
      </rPr>
      <t xml:space="preserve"> </t>
    </r>
    <r>
      <rPr>
        <b/>
        <sz val="10"/>
        <color rgb="FF000000"/>
        <rFont val="Calibri"/>
        <family val="2"/>
        <charset val="161"/>
        <scheme val="minor"/>
      </rPr>
      <t xml:space="preserve">(III) </t>
    </r>
    <r>
      <rPr>
        <sz val="10"/>
        <color rgb="FF000000"/>
        <rFont val="Calibri"/>
        <family val="2"/>
        <charset val="161"/>
        <scheme val="minor"/>
      </rPr>
      <t>Ηλιακο θερμοσιφωνικο συστημα συλλεκτη ταμιευτηρα αποθηκευσης</t>
    </r>
    <r>
      <rPr>
        <sz val="10"/>
        <color rgb="FFFF0000"/>
        <rFont val="Calibri"/>
        <family val="2"/>
        <charset val="161"/>
        <scheme val="minor"/>
      </rPr>
      <t xml:space="preserve"> </t>
    </r>
    <r>
      <rPr>
        <b/>
        <sz val="10"/>
        <rFont val="Calibri"/>
        <family val="2"/>
        <charset val="161"/>
        <scheme val="minor"/>
      </rPr>
      <t>ΖΝΧ</t>
    </r>
    <r>
      <rPr>
        <sz val="10"/>
        <rFont val="Calibri"/>
        <family val="2"/>
        <charset val="161"/>
        <scheme val="minor"/>
      </rPr>
      <t xml:space="preserve"> </t>
    </r>
    <r>
      <rPr>
        <b/>
        <sz val="10"/>
        <rFont val="Calibri"/>
        <family val="2"/>
        <charset val="161"/>
        <scheme val="minor"/>
      </rPr>
      <t>≤ 135</t>
    </r>
    <r>
      <rPr>
        <sz val="10"/>
        <color rgb="FF000000"/>
        <rFont val="Calibri"/>
        <family val="2"/>
        <charset val="161"/>
        <scheme val="minor"/>
      </rPr>
      <t xml:space="preserve"> επιλεκτικο συλλεκτη εμβαδον</t>
    </r>
    <r>
      <rPr>
        <sz val="10"/>
        <color rgb="FFFF0000"/>
        <rFont val="Calibri"/>
        <family val="2"/>
        <charset val="161"/>
        <scheme val="minor"/>
      </rPr>
      <t xml:space="preserve"> 2.5 </t>
    </r>
    <r>
      <rPr>
        <b/>
        <sz val="10"/>
        <rFont val="Calibri"/>
        <family val="2"/>
        <charset val="161"/>
        <scheme val="minor"/>
      </rPr>
      <t xml:space="preserve">m2 </t>
    </r>
    <r>
      <rPr>
        <sz val="10"/>
        <color rgb="FF000000"/>
        <rFont val="Calibri"/>
        <family val="2"/>
        <charset val="161"/>
        <scheme val="minor"/>
      </rPr>
      <t xml:space="preserve">
,για το προγραμμα </t>
    </r>
    <r>
      <rPr>
        <sz val="10"/>
        <color rgb="FF00B050"/>
        <rFont val="Calibri"/>
        <family val="2"/>
        <charset val="161"/>
        <scheme val="minor"/>
      </rPr>
      <t>"ΕΞΟΙΚΟΝΟΜΩ - ΑΥΤΟΝΟΜΩ"</t>
    </r>
  </si>
  <si>
    <r>
      <rPr>
        <b/>
        <sz val="10"/>
        <color rgb="FF000000"/>
        <rFont val="Calibri"/>
        <family val="2"/>
        <charset val="161"/>
        <scheme val="minor"/>
      </rPr>
      <t>4.A</t>
    </r>
    <r>
      <rPr>
        <sz val="10"/>
        <color rgb="FF000000"/>
        <rFont val="Calibri"/>
        <family val="2"/>
        <charset val="161"/>
        <scheme val="minor"/>
      </rPr>
      <t xml:space="preserve"> </t>
    </r>
    <r>
      <rPr>
        <b/>
        <sz val="10"/>
        <color rgb="FF000000"/>
        <rFont val="Calibri"/>
        <family val="2"/>
        <charset val="161"/>
        <scheme val="minor"/>
      </rPr>
      <t xml:space="preserve">(III) </t>
    </r>
    <r>
      <rPr>
        <sz val="10"/>
        <color rgb="FF000000"/>
        <rFont val="Calibri"/>
        <family val="2"/>
        <charset val="161"/>
        <scheme val="minor"/>
      </rPr>
      <t>Ηλιακο θερμοσιφωνικο συστημα συλλεκτη ταμιευτηρα αποθηκευσης</t>
    </r>
    <r>
      <rPr>
        <sz val="10"/>
        <color rgb="FFFF0000"/>
        <rFont val="Calibri"/>
        <family val="2"/>
        <charset val="161"/>
        <scheme val="minor"/>
      </rPr>
      <t xml:space="preserve"> </t>
    </r>
    <r>
      <rPr>
        <b/>
        <sz val="10"/>
        <rFont val="Calibri"/>
        <family val="2"/>
        <charset val="161"/>
        <scheme val="minor"/>
      </rPr>
      <t>ΖΝΧ</t>
    </r>
    <r>
      <rPr>
        <sz val="10"/>
        <rFont val="Calibri"/>
        <family val="2"/>
        <charset val="161"/>
        <scheme val="minor"/>
      </rPr>
      <t xml:space="preserve"> </t>
    </r>
    <r>
      <rPr>
        <b/>
        <sz val="10"/>
        <rFont val="Calibri"/>
        <family val="2"/>
        <charset val="161"/>
        <scheme val="minor"/>
      </rPr>
      <t>V&gt;185</t>
    </r>
    <r>
      <rPr>
        <sz val="10"/>
        <color rgb="FF000000"/>
        <rFont val="Calibri"/>
        <family val="2"/>
        <charset val="161"/>
        <scheme val="minor"/>
      </rPr>
      <t xml:space="preserve"> επιλεκτικο συλλεκτη εμβαδον</t>
    </r>
    <r>
      <rPr>
        <sz val="10"/>
        <color rgb="FFFF0000"/>
        <rFont val="Calibri"/>
        <family val="2"/>
        <charset val="161"/>
        <scheme val="minor"/>
      </rPr>
      <t xml:space="preserve"> 2.5 </t>
    </r>
    <r>
      <rPr>
        <b/>
        <sz val="10"/>
        <rFont val="Calibri"/>
        <family val="2"/>
        <charset val="161"/>
        <scheme val="minor"/>
      </rPr>
      <t xml:space="preserve">m2 </t>
    </r>
    <r>
      <rPr>
        <sz val="10"/>
        <color rgb="FF000000"/>
        <rFont val="Calibri"/>
        <family val="2"/>
        <charset val="161"/>
        <scheme val="minor"/>
      </rPr>
      <t xml:space="preserve">
,για το προγραμμα </t>
    </r>
    <r>
      <rPr>
        <sz val="10"/>
        <color rgb="FF00B050"/>
        <rFont val="Calibri"/>
        <family val="2"/>
        <charset val="161"/>
        <scheme val="minor"/>
      </rPr>
      <t>"ΕΞΟΙΚΟΝΟΜΩ - ΑΥΤΟΝΟΜΩ"</t>
    </r>
  </si>
  <si>
    <r>
      <t xml:space="preserve">Αντλίες θερμότητας αέρα – αέρα διαιρούμενου τύπου (split) για θέρμανση/ψύξη χώρου </t>
    </r>
    <r>
      <rPr>
        <b/>
        <sz val="10"/>
        <color rgb="FF000000"/>
        <rFont val="Calibri"/>
        <family val="2"/>
        <charset val="161"/>
        <scheme val="minor"/>
      </rPr>
      <t>(P &lt;= 3.8)</t>
    </r>
    <r>
      <rPr>
        <sz val="10"/>
        <color rgb="FF000000"/>
        <rFont val="Calibri"/>
        <family val="2"/>
        <charset val="161"/>
        <scheme val="minor"/>
      </rPr>
      <t xml:space="preserve"> (9-12. 000btu)</t>
    </r>
  </si>
  <si>
    <r>
      <t xml:space="preserve">Αντλίες θερμότητας αέρα – αέρα διαιρούμενου τύπου (split) για θέρμανση/ψύξη χώρου </t>
    </r>
    <r>
      <rPr>
        <b/>
        <sz val="10"/>
        <color rgb="FF000000"/>
        <rFont val="Calibri"/>
        <family val="2"/>
        <charset val="161"/>
        <scheme val="minor"/>
      </rPr>
      <t>(P &gt; 3.8)</t>
    </r>
    <r>
      <rPr>
        <sz val="10"/>
        <color rgb="FF000000"/>
        <rFont val="Calibri"/>
        <family val="2"/>
        <charset val="161"/>
        <scheme val="minor"/>
      </rPr>
      <t xml:space="preserve">  (16-24. 000btu)</t>
    </r>
  </si>
  <si>
    <t>Ρολα-πατζουρια PVC</t>
  </si>
  <si>
    <r>
      <t xml:space="preserve">Πλαίσιο αλουμινίου με ενεργειακό υαλοπίνακα - Εξωστόθυρα </t>
    </r>
    <r>
      <rPr>
        <b/>
        <sz val="10"/>
        <color rgb="FF000000"/>
        <rFont val="Calibri"/>
        <family val="2"/>
        <charset val="161"/>
        <scheme val="minor"/>
      </rPr>
      <t>(2 &lt;= U &lt; 3,2)</t>
    </r>
  </si>
  <si>
    <r>
      <rPr>
        <b/>
        <sz val="10"/>
        <color rgb="FF000000"/>
        <rFont val="Calibri"/>
        <family val="2"/>
        <charset val="161"/>
        <scheme val="minor"/>
      </rPr>
      <t>1.Α2 (Ι)</t>
    </r>
    <r>
      <rPr>
        <sz val="10"/>
        <color rgb="FF000000"/>
        <rFont val="Calibri"/>
        <family val="2"/>
        <charset val="161"/>
        <scheme val="minor"/>
      </rPr>
      <t xml:space="preserve"> Πλαίσιο αλουμινίου με ενεργειακό υαλοπίνακα-Εξωστόθυρα </t>
    </r>
    <r>
      <rPr>
        <b/>
        <sz val="10"/>
        <color rgb="FF000000"/>
        <rFont val="Calibri"/>
        <family val="2"/>
        <charset val="161"/>
        <scheme val="minor"/>
      </rPr>
      <t>(</t>
    </r>
    <r>
      <rPr>
        <b/>
        <sz val="10"/>
        <color rgb="FFFF0000"/>
        <rFont val="Calibri"/>
        <family val="2"/>
        <charset val="161"/>
        <scheme val="minor"/>
      </rPr>
      <t xml:space="preserve">2 &lt;= </t>
    </r>
    <r>
      <rPr>
        <b/>
        <sz val="10"/>
        <color rgb="FF000000"/>
        <rFont val="Calibri"/>
        <family val="2"/>
        <charset val="161"/>
        <scheme val="minor"/>
      </rPr>
      <t xml:space="preserve">U </t>
    </r>
    <r>
      <rPr>
        <b/>
        <sz val="10"/>
        <color rgb="FFFF0000"/>
        <rFont val="Calibri"/>
        <family val="2"/>
        <charset val="161"/>
        <scheme val="minor"/>
      </rPr>
      <t>&lt; 3,2</t>
    </r>
    <r>
      <rPr>
        <b/>
        <sz val="10"/>
        <color rgb="FF000000"/>
        <rFont val="Calibri"/>
        <family val="2"/>
        <charset val="161"/>
        <scheme val="minor"/>
      </rPr>
      <t>)</t>
    </r>
    <r>
      <rPr>
        <sz val="10"/>
        <color rgb="FF000000"/>
        <rFont val="Calibri"/>
        <family val="2"/>
        <charset val="161"/>
        <scheme val="minor"/>
      </rPr>
      <t xml:space="preserve"> ,εμβαδού</t>
    </r>
    <r>
      <rPr>
        <sz val="10"/>
        <color rgb="FFFF0000"/>
        <rFont val="Calibri"/>
        <family val="2"/>
        <charset val="161"/>
        <scheme val="minor"/>
      </rPr>
      <t xml:space="preserve"> 14 </t>
    </r>
    <r>
      <rPr>
        <b/>
        <sz val="10"/>
        <color rgb="FF000000"/>
        <rFont val="Calibri"/>
        <family val="2"/>
        <charset val="161"/>
        <scheme val="minor"/>
      </rPr>
      <t xml:space="preserve">m² </t>
    </r>
    <r>
      <rPr>
        <sz val="10"/>
        <color rgb="FF000000"/>
        <rFont val="Calibri"/>
        <family val="2"/>
        <charset val="161"/>
        <scheme val="minor"/>
      </rPr>
      <t xml:space="preserve">,Για το πρόγραμμα </t>
    </r>
    <r>
      <rPr>
        <sz val="10"/>
        <color rgb="FF00B050"/>
        <rFont val="Calibri"/>
        <family val="2"/>
        <charset val="161"/>
        <scheme val="minor"/>
      </rPr>
      <t>"ΕΞΟΙΚΟΝΟΜΩ - ΑΥΤΟΝΟΜΩ"</t>
    </r>
    <r>
      <rPr>
        <sz val="10"/>
        <color rgb="FF000000"/>
        <rFont val="Calibri"/>
        <family val="2"/>
        <charset val="161"/>
        <scheme val="minor"/>
      </rPr>
      <t xml:space="preserve">      </t>
    </r>
  </si>
  <si>
    <r>
      <t xml:space="preserve">Θερμομόνωση δώματος-οροφης εξωτερικά </t>
    </r>
    <r>
      <rPr>
        <b/>
        <sz val="10"/>
        <color rgb="FF000000"/>
        <rFont val="Calibri"/>
        <family val="2"/>
        <charset val="161"/>
        <scheme val="minor"/>
      </rPr>
      <t xml:space="preserve">( R&gt; 1,8)   </t>
    </r>
    <r>
      <rPr>
        <sz val="10"/>
        <color rgb="FF000000"/>
        <rFont val="Calibri"/>
        <family val="2"/>
        <charset val="161"/>
        <scheme val="minor"/>
      </rPr>
      <t xml:space="preserve">                    </t>
    </r>
  </si>
  <si>
    <t>Καταγραφή Πρότασης Παρεμβάσεων ανά Υποκατηγορία Δαπάνης και Κόστος</t>
  </si>
  <si>
    <t>EMAIL</t>
  </si>
  <si>
    <t>Α/Α παρέμβασης</t>
  </si>
  <si>
    <t>ΗΜ.         ΑΙΤΗΣΗΣ</t>
  </si>
  <si>
    <t>ΔΙΑΜΕΡΙΑΣΜΑ</t>
  </si>
  <si>
    <r>
      <rPr>
        <b/>
        <sz val="10"/>
        <color rgb="FF000000"/>
        <rFont val="Calibri"/>
        <family val="2"/>
        <charset val="161"/>
        <scheme val="minor"/>
      </rPr>
      <t xml:space="preserve">2.Γ1 (I) </t>
    </r>
    <r>
      <rPr>
        <sz val="10"/>
        <color rgb="FF000000"/>
        <rFont val="Calibri"/>
        <family val="2"/>
        <charset val="161"/>
        <scheme val="minor"/>
      </rPr>
      <t>Θερμομόνωση εξωτ. τοιχοποιίας, φέροντος οργανισμού, δαπέδου επί εδάφους, επί πιλοτής ή μη
θερμαινόμενου χώρου, με επικάλυψη με συνθετικό επίχρισμα (</t>
    </r>
    <r>
      <rPr>
        <b/>
        <sz val="10"/>
        <color rgb="FFFF0000"/>
        <rFont val="Calibri"/>
        <family val="2"/>
        <charset val="161"/>
        <scheme val="minor"/>
      </rPr>
      <t>0,9</t>
    </r>
    <r>
      <rPr>
        <b/>
        <sz val="10"/>
        <color rgb="FF000000"/>
        <rFont val="Calibri"/>
        <family val="2"/>
        <charset val="161"/>
        <scheme val="minor"/>
      </rPr>
      <t xml:space="preserve"> </t>
    </r>
    <r>
      <rPr>
        <b/>
        <sz val="10"/>
        <color rgb="FFFF0000"/>
        <rFont val="Calibri"/>
        <family val="2"/>
        <charset val="161"/>
        <scheme val="minor"/>
      </rPr>
      <t>&lt;</t>
    </r>
    <r>
      <rPr>
        <b/>
        <sz val="10"/>
        <color rgb="FF000000"/>
        <rFont val="Calibri"/>
        <family val="2"/>
        <charset val="161"/>
        <scheme val="minor"/>
      </rPr>
      <t xml:space="preserve"> R </t>
    </r>
    <r>
      <rPr>
        <b/>
        <sz val="10"/>
        <color rgb="FFFF0000"/>
        <rFont val="Calibri"/>
        <family val="2"/>
        <charset val="161"/>
        <scheme val="minor"/>
      </rPr>
      <t>&lt;= 1,8</t>
    </r>
    <r>
      <rPr>
        <sz val="10"/>
        <color rgb="FF000000"/>
        <rFont val="Calibri"/>
        <family val="2"/>
        <charset val="161"/>
        <scheme val="minor"/>
      </rPr>
      <t xml:space="preserve">), Εμβαδού </t>
    </r>
    <r>
      <rPr>
        <sz val="10"/>
        <color rgb="FFFF0000"/>
        <rFont val="Calibri"/>
        <family val="2"/>
        <charset val="161"/>
        <scheme val="minor"/>
      </rPr>
      <t xml:space="preserve">89, 50 </t>
    </r>
    <r>
      <rPr>
        <b/>
        <sz val="10"/>
        <rFont val="Calibri"/>
        <family val="2"/>
        <charset val="161"/>
        <scheme val="minor"/>
      </rPr>
      <t>m²</t>
    </r>
    <r>
      <rPr>
        <b/>
        <sz val="10"/>
        <color rgb="FFFF0000"/>
        <rFont val="Calibri"/>
        <family val="2"/>
        <charset val="161"/>
        <scheme val="minor"/>
      </rPr>
      <t xml:space="preserve"> </t>
    </r>
    <r>
      <rPr>
        <sz val="10"/>
        <color rgb="FF000000"/>
        <rFont val="Calibri"/>
        <family val="2"/>
        <charset val="161"/>
        <scheme val="minor"/>
      </rPr>
      <t xml:space="preserve"> ,Για Το Πρόγραμμα </t>
    </r>
    <r>
      <rPr>
        <sz val="10"/>
        <color rgb="FF00B050"/>
        <rFont val="Calibri"/>
        <family val="2"/>
        <charset val="161"/>
        <scheme val="minor"/>
      </rPr>
      <t>"ΕΞΟΙΚΟΝΟΜΩ - ΑΥΤΟΝΟΜΩ"</t>
    </r>
  </si>
  <si>
    <r>
      <rPr>
        <b/>
        <sz val="10"/>
        <color rgb="FF000000"/>
        <rFont val="Calibri"/>
        <family val="2"/>
        <charset val="161"/>
        <scheme val="minor"/>
      </rPr>
      <t xml:space="preserve">2.Γ1 (II) </t>
    </r>
    <r>
      <rPr>
        <sz val="10"/>
        <color rgb="FF000000"/>
        <rFont val="Calibri"/>
        <family val="2"/>
        <charset val="161"/>
        <scheme val="minor"/>
      </rPr>
      <t xml:space="preserve">Θερμομόνωση εξωτ. τοιχοποιίας, φέροντος οργανισμού, δαπέδου επί εδάφους, επί πιλοτής ή μη
θερμαινόμενου χώρου, με επικάλυψη με συνθετικό επίχρισμα </t>
    </r>
    <r>
      <rPr>
        <b/>
        <sz val="10"/>
        <color rgb="FF000000"/>
        <rFont val="Calibri"/>
        <family val="2"/>
        <charset val="161"/>
        <scheme val="minor"/>
      </rPr>
      <t xml:space="preserve">(R </t>
    </r>
    <r>
      <rPr>
        <b/>
        <sz val="10"/>
        <color rgb="FFFF0000"/>
        <rFont val="Calibri"/>
        <family val="2"/>
        <charset val="161"/>
        <scheme val="minor"/>
      </rPr>
      <t>&gt; 1,8</t>
    </r>
    <r>
      <rPr>
        <b/>
        <sz val="10"/>
        <color rgb="FF000000"/>
        <rFont val="Calibri"/>
        <family val="2"/>
        <charset val="161"/>
        <scheme val="minor"/>
      </rPr>
      <t>)</t>
    </r>
    <r>
      <rPr>
        <sz val="10"/>
        <color rgb="FF000000"/>
        <rFont val="Calibri"/>
        <family val="2"/>
        <charset val="161"/>
        <scheme val="minor"/>
      </rPr>
      <t xml:space="preserve">, Εμβαδού </t>
    </r>
    <r>
      <rPr>
        <sz val="10"/>
        <color rgb="FFFF0000"/>
        <rFont val="Calibri"/>
        <family val="2"/>
        <charset val="161"/>
        <scheme val="minor"/>
      </rPr>
      <t xml:space="preserve">89, 50 </t>
    </r>
    <r>
      <rPr>
        <b/>
        <sz val="10"/>
        <rFont val="Calibri"/>
        <family val="2"/>
        <charset val="161"/>
        <scheme val="minor"/>
      </rPr>
      <t>m²</t>
    </r>
    <r>
      <rPr>
        <b/>
        <sz val="10"/>
        <color rgb="FFFF0000"/>
        <rFont val="Calibri"/>
        <family val="2"/>
        <charset val="161"/>
        <scheme val="minor"/>
      </rPr>
      <t xml:space="preserve"> </t>
    </r>
    <r>
      <rPr>
        <sz val="10"/>
        <color rgb="FF000000"/>
        <rFont val="Calibri"/>
        <family val="2"/>
        <charset val="161"/>
        <scheme val="minor"/>
      </rPr>
      <t xml:space="preserve">,Για Το Πρόγραμμα </t>
    </r>
    <r>
      <rPr>
        <sz val="10"/>
        <color rgb="FF00B050"/>
        <rFont val="Calibri"/>
        <family val="2"/>
        <charset val="161"/>
        <scheme val="minor"/>
      </rPr>
      <t>"ΕΞΟΙΚΟΝΟΜΩ - ΑΥΤΟΝΟΜΩ"</t>
    </r>
  </si>
  <si>
    <r>
      <rPr>
        <b/>
        <sz val="10"/>
        <color rgb="FF000000"/>
        <rFont val="Calibri"/>
        <family val="2"/>
        <charset val="161"/>
        <scheme val="minor"/>
      </rPr>
      <t>2.Α (I)</t>
    </r>
    <r>
      <rPr>
        <sz val="10"/>
        <color rgb="FF000000"/>
        <rFont val="Calibri"/>
        <family val="2"/>
        <charset val="161"/>
        <scheme val="minor"/>
      </rPr>
      <t xml:space="preserve"> Θερμομόνωση δώματος-οροφης εξωτερικά (</t>
    </r>
    <r>
      <rPr>
        <b/>
        <sz val="10"/>
        <color rgb="FFFF0000"/>
        <rFont val="Calibri"/>
        <family val="2"/>
        <charset val="161"/>
        <scheme val="minor"/>
      </rPr>
      <t xml:space="preserve">0,9 &lt; </t>
    </r>
    <r>
      <rPr>
        <b/>
        <sz val="10"/>
        <rFont val="Calibri"/>
        <family val="2"/>
        <charset val="161"/>
        <scheme val="minor"/>
      </rPr>
      <t xml:space="preserve">R </t>
    </r>
    <r>
      <rPr>
        <b/>
        <sz val="10"/>
        <color rgb="FFFF0000"/>
        <rFont val="Calibri"/>
        <family val="2"/>
        <charset val="161"/>
        <scheme val="minor"/>
      </rPr>
      <t>&lt;= 1,8</t>
    </r>
    <r>
      <rPr>
        <sz val="10"/>
        <color rgb="FF000000"/>
        <rFont val="Calibri"/>
        <family val="2"/>
        <charset val="161"/>
        <scheme val="minor"/>
      </rPr>
      <t xml:space="preserve">) , εμβαδού </t>
    </r>
    <r>
      <rPr>
        <sz val="10"/>
        <color rgb="FFFF0000"/>
        <rFont val="Calibri"/>
        <family val="2"/>
        <charset val="161"/>
        <scheme val="minor"/>
      </rPr>
      <t xml:space="preserve">114 </t>
    </r>
    <r>
      <rPr>
        <b/>
        <sz val="10"/>
        <color rgb="FF000000"/>
        <rFont val="Calibri"/>
        <family val="2"/>
        <charset val="161"/>
        <scheme val="minor"/>
      </rPr>
      <t>m²</t>
    </r>
    <r>
      <rPr>
        <sz val="10"/>
        <color rgb="FF000000"/>
        <rFont val="Calibri"/>
        <family val="2"/>
        <charset val="161"/>
        <scheme val="minor"/>
      </rPr>
      <t xml:space="preserve"> ,Για το πρόγραμμα </t>
    </r>
    <r>
      <rPr>
        <sz val="10"/>
        <color rgb="FF00B050"/>
        <rFont val="Calibri"/>
        <family val="2"/>
        <charset val="161"/>
        <scheme val="minor"/>
      </rPr>
      <t>"ΕΞΟΙΚΟΝΟΜΩ - ΑΥΤΟΝΟΜΩ"</t>
    </r>
  </si>
  <si>
    <r>
      <rPr>
        <b/>
        <sz val="10"/>
        <color rgb="FF000000"/>
        <rFont val="Calibri"/>
        <family val="2"/>
        <charset val="161"/>
        <scheme val="minor"/>
      </rPr>
      <t>2.Α (IΙ)</t>
    </r>
    <r>
      <rPr>
        <sz val="10"/>
        <color rgb="FF000000"/>
        <rFont val="Calibri"/>
        <family val="2"/>
        <charset val="161"/>
        <scheme val="minor"/>
      </rPr>
      <t xml:space="preserve"> Θερμομόνωση δώματος-οροφης εξωτερικά ( </t>
    </r>
    <r>
      <rPr>
        <b/>
        <sz val="10"/>
        <color rgb="FF000000"/>
        <rFont val="Calibri"/>
        <family val="2"/>
        <charset val="161"/>
        <scheme val="minor"/>
      </rPr>
      <t>R</t>
    </r>
    <r>
      <rPr>
        <b/>
        <sz val="10"/>
        <color rgb="FFC00000"/>
        <rFont val="Calibri"/>
        <family val="2"/>
        <charset val="161"/>
        <scheme val="minor"/>
      </rPr>
      <t>&gt; 1,8</t>
    </r>
    <r>
      <rPr>
        <sz val="10"/>
        <color rgb="FF000000"/>
        <rFont val="Calibri"/>
        <family val="2"/>
        <charset val="161"/>
        <scheme val="minor"/>
      </rPr>
      <t xml:space="preserve">), εμβαδού </t>
    </r>
    <r>
      <rPr>
        <sz val="10"/>
        <color rgb="FFFF0000"/>
        <rFont val="Calibri"/>
        <family val="2"/>
        <charset val="161"/>
        <scheme val="minor"/>
      </rPr>
      <t xml:space="preserve">114 </t>
    </r>
    <r>
      <rPr>
        <b/>
        <sz val="10"/>
        <color rgb="FF000000"/>
        <rFont val="Calibri"/>
        <family val="2"/>
        <charset val="161"/>
        <scheme val="minor"/>
      </rPr>
      <t>m²</t>
    </r>
    <r>
      <rPr>
        <sz val="10"/>
        <color rgb="FF000000"/>
        <rFont val="Calibri"/>
        <family val="2"/>
        <charset val="161"/>
        <scheme val="minor"/>
      </rPr>
      <t xml:space="preserve"> ,Για το πρόγραμμα </t>
    </r>
    <r>
      <rPr>
        <sz val="10"/>
        <color rgb="FF00B050"/>
        <rFont val="Calibri"/>
        <family val="2"/>
        <charset val="161"/>
        <scheme val="minor"/>
      </rPr>
      <t>"ΕΞΟΙΚΟΝΟΜΩ - ΑΥΤΟΝΟΜΩ"</t>
    </r>
  </si>
  <si>
    <t>ΠΟΣΟΣΤΟ  ΕΠΙΧΟΡ.</t>
  </si>
  <si>
    <r>
      <rPr>
        <b/>
        <sz val="10"/>
        <rFont val="Calibri"/>
        <family val="2"/>
        <charset val="161"/>
        <scheme val="minor"/>
      </rPr>
      <t>Υποκατηγορία Δαπάνης
(π.χ. 1.Α1)</t>
    </r>
  </si>
  <si>
    <t>Ποσότητα (m2 δομικού στοιχείου ή ανοίγματος,
τεμάχια)</t>
  </si>
  <si>
    <t>ΝΟΜΟΣ</t>
  </si>
  <si>
    <t>5.Δ</t>
  </si>
  <si>
    <t>Συσκευές διαχείρισης ενέργειας (smart home)</t>
  </si>
  <si>
    <r>
      <t xml:space="preserve">5.Δ </t>
    </r>
    <r>
      <rPr>
        <sz val="10"/>
        <color rgb="FF000000"/>
        <rFont val="Calibri"/>
        <family val="2"/>
        <charset val="161"/>
        <scheme val="minor"/>
      </rPr>
      <t>Συσκευές διαχείρισης ενέργειας (Smart Home)</t>
    </r>
    <r>
      <rPr>
        <b/>
        <sz val="10"/>
        <color rgb="FF000000"/>
        <rFont val="Calibri"/>
        <family val="2"/>
        <charset val="161"/>
        <scheme val="minor"/>
      </rPr>
      <t xml:space="preserve"> </t>
    </r>
    <r>
      <rPr>
        <sz val="10"/>
        <color rgb="FF000000"/>
        <rFont val="Calibri"/>
        <family val="2"/>
        <charset val="161"/>
        <scheme val="minor"/>
      </rPr>
      <t xml:space="preserve">,Για το πρόγραμμα </t>
    </r>
    <r>
      <rPr>
        <sz val="10"/>
        <color rgb="FF00B050"/>
        <rFont val="Calibri"/>
        <family val="2"/>
        <charset val="161"/>
        <scheme val="minor"/>
      </rPr>
      <t xml:space="preserve">"ΕΞΟΙΚΟΝΟΜΩ - ΑΥΤΟΝΟΜΩ"   </t>
    </r>
  </si>
  <si>
    <t xml:space="preserve"> Συσκευές διαχείρισης ενέργειας (Smart Home)</t>
  </si>
  <si>
    <t>Smart Home</t>
  </si>
  <si>
    <t>Αντλία θερμότητας (12 &lt; P &lt;= 20)</t>
  </si>
  <si>
    <t>Αντλία θερμότητας  (20 &lt; P &lt;= 35)</t>
  </si>
  <si>
    <t xml:space="preserve">Λέβητας αερίου  (20 &lt; P &lt;= 35) </t>
  </si>
  <si>
    <t>Λέβητας αερίου  (35 &lt; P &lt;= 50)</t>
  </si>
  <si>
    <t>Ac  (9-12. 000btu)</t>
  </si>
  <si>
    <t>Ac (16-24. 000btu)</t>
  </si>
  <si>
    <t>Ηλιακός θερμοσίφωνας   ΖΝΧ (V ≤ 135)</t>
  </si>
  <si>
    <t>Ηλιακός θερμοσίφωνας ΖΝΧ (135&lt;V ≤ 185)</t>
  </si>
  <si>
    <t>Ηλιακός θερμοσίφωνας ΖΝΧ (V &gt; 185)</t>
  </si>
  <si>
    <t>Θερμοπροσοψη τοιχοποιίας  (0,9 &lt; R &lt;= 1,8)</t>
  </si>
  <si>
    <t>Θερμοπροσοψη τοιχοποιίας (R &gt; 1,8)</t>
  </si>
  <si>
    <t>Θερμομόνωση δώματος (0,9 &lt; R &lt;= 1,8)</t>
  </si>
  <si>
    <t xml:space="preserve">Θερμομόνωση δώματος ( R&gt; 1,8)  </t>
  </si>
  <si>
    <t>Παράθυρα (2 &lt;= U &lt; 3,2)</t>
  </si>
  <si>
    <t>Παράθυρα (U &lt; 2,0)</t>
  </si>
  <si>
    <t>Μπαλκονόπορτες  (2 &lt;= U &lt; 3,2)</t>
  </si>
  <si>
    <t>Μπαλκονόπορτες (U &lt; 2,0)</t>
  </si>
  <si>
    <t>Παράθυρα PVC (2 &lt;= U &lt; 3,2)</t>
  </si>
  <si>
    <t>Μπαλκονόπορτες PVC (2 &lt;= U &lt; 3,2)</t>
  </si>
  <si>
    <t>ΚΩΔ.ΑΙΤΗΣΗΣ-ΥΠΑΓΩΓΗΣ</t>
  </si>
  <si>
    <t>Αντλία θερμότητας</t>
  </si>
  <si>
    <t>Λέβητας αερίου</t>
  </si>
  <si>
    <t>Ηλιακός θερμοσίφωνας</t>
  </si>
  <si>
    <t>Θερμοπροσοψη τοιχοποιίας</t>
  </si>
  <si>
    <t>Θερμομόνωση δώματος</t>
  </si>
  <si>
    <t>Παράθυρα</t>
  </si>
  <si>
    <t>Μπαλκονόπορτες</t>
  </si>
  <si>
    <t>Παράθυρα PVC</t>
  </si>
  <si>
    <t xml:space="preserve">Μπαλκονόπορτες PVC </t>
  </si>
  <si>
    <t>Ρολά-πατζούρια</t>
  </si>
  <si>
    <r>
      <rPr>
        <b/>
        <sz val="10"/>
        <color rgb="FF000000"/>
        <rFont val="Calibri"/>
        <family val="2"/>
        <charset val="161"/>
        <scheme val="minor"/>
      </rPr>
      <t>4.A</t>
    </r>
    <r>
      <rPr>
        <sz val="10"/>
        <color rgb="FF000000"/>
        <rFont val="Calibri"/>
        <family val="2"/>
        <charset val="161"/>
        <scheme val="minor"/>
      </rPr>
      <t xml:space="preserve"> </t>
    </r>
    <r>
      <rPr>
        <b/>
        <sz val="10"/>
        <color rgb="FF000000"/>
        <rFont val="Calibri"/>
        <family val="2"/>
        <charset val="161"/>
        <scheme val="minor"/>
      </rPr>
      <t xml:space="preserve">(II) </t>
    </r>
    <r>
      <rPr>
        <sz val="10"/>
        <color rgb="FF000000"/>
        <rFont val="Calibri"/>
        <family val="2"/>
        <charset val="161"/>
        <scheme val="minor"/>
      </rPr>
      <t>Ηλιακο θερμοσιφωνικο συστημα συλλεκτη ταμιευτηρα αποθηκευσης</t>
    </r>
    <r>
      <rPr>
        <sz val="10"/>
        <color rgb="FFFF0000"/>
        <rFont val="Calibri"/>
        <family val="2"/>
        <charset val="161"/>
        <scheme val="minor"/>
      </rPr>
      <t xml:space="preserve"> </t>
    </r>
    <r>
      <rPr>
        <b/>
        <sz val="10"/>
        <rFont val="Calibri"/>
        <family val="2"/>
        <charset val="161"/>
        <scheme val="minor"/>
      </rPr>
      <t>ΖΝΧ 135&lt;V ≤ 185</t>
    </r>
    <r>
      <rPr>
        <b/>
        <sz val="10"/>
        <color rgb="FF000000"/>
        <rFont val="Calibri"/>
        <family val="2"/>
        <charset val="161"/>
        <scheme val="minor"/>
      </rPr>
      <t xml:space="preserve"> </t>
    </r>
    <r>
      <rPr>
        <sz val="10"/>
        <color rgb="FF000000"/>
        <rFont val="Calibri"/>
        <family val="2"/>
        <charset val="161"/>
        <scheme val="minor"/>
      </rPr>
      <t>επιλεκτικο συλλεκτη εμβαδον</t>
    </r>
    <r>
      <rPr>
        <sz val="10"/>
        <color rgb="FFFF0000"/>
        <rFont val="Calibri"/>
        <family val="2"/>
        <charset val="161"/>
        <scheme val="minor"/>
      </rPr>
      <t xml:space="preserve"> 2.5 </t>
    </r>
    <r>
      <rPr>
        <b/>
        <sz val="10"/>
        <rFont val="Calibri"/>
        <family val="2"/>
        <charset val="161"/>
        <scheme val="minor"/>
      </rPr>
      <t xml:space="preserve">m2 </t>
    </r>
    <r>
      <rPr>
        <sz val="10"/>
        <color rgb="FF000000"/>
        <rFont val="Calibri"/>
        <family val="2"/>
        <charset val="161"/>
        <scheme val="minor"/>
      </rPr>
      <t xml:space="preserve">,για το προγραμμα </t>
    </r>
    <r>
      <rPr>
        <sz val="10"/>
        <color rgb="FF00B050"/>
        <rFont val="Calibri"/>
        <family val="2"/>
        <charset val="161"/>
        <scheme val="minor"/>
      </rPr>
      <t>"ΕΞΟΙΚΟΝΟΜΩ - ΑΥΤΟΝΟΜΩ"</t>
    </r>
  </si>
  <si>
    <r>
      <rPr>
        <sz val="9"/>
        <color rgb="FF282828"/>
        <rFont val="Arial"/>
        <family val="2"/>
      </rPr>
      <t>500€ ανά α</t>
    </r>
    <r>
      <rPr>
        <sz val="9"/>
        <color rgb="FF030303"/>
        <rFont val="Arial"/>
        <family val="2"/>
      </rPr>
      <t>ίτη</t>
    </r>
    <r>
      <rPr>
        <sz val="9"/>
        <color rgb="FF282828"/>
        <rFont val="Arial"/>
        <family val="2"/>
      </rPr>
      <t>ση πολυκατοικίας</t>
    </r>
  </si>
  <si>
    <r>
      <rPr>
        <b/>
        <sz val="9"/>
        <color rgb="FF181818"/>
        <rFont val="Arial"/>
        <family val="2"/>
      </rPr>
      <t>5</t>
    </r>
    <r>
      <rPr>
        <b/>
        <sz val="9"/>
        <color rgb="FF181818"/>
        <rFont val="Times New Roman"/>
        <family val="1"/>
      </rPr>
      <t>.ΣΤ</t>
    </r>
    <r>
      <rPr>
        <sz val="9"/>
        <color rgb="FF181818"/>
        <rFont val="Times New Roman"/>
        <family val="1"/>
      </rPr>
      <t xml:space="preserve"> Αναβάθμιση φωτισμού </t>
    </r>
    <r>
      <rPr>
        <sz val="9"/>
        <color rgb="FF282828"/>
        <rFont val="Times New Roman"/>
        <family val="1"/>
      </rPr>
      <t xml:space="preserve">(μόνον </t>
    </r>
    <r>
      <rPr>
        <sz val="9"/>
        <color rgb="FF181818"/>
        <rFont val="Times New Roman"/>
        <family val="1"/>
      </rPr>
      <t>για πολυκατοικία)  (17)</t>
    </r>
  </si>
  <si>
    <r>
      <rPr>
        <sz val="9"/>
        <color rgb="FF282828"/>
        <rFont val="Arial"/>
        <family val="2"/>
      </rPr>
      <t xml:space="preserve">10.000€ ανά αίτηση </t>
    </r>
    <r>
      <rPr>
        <sz val="9"/>
        <color rgb="FF030303"/>
        <rFont val="Arial"/>
        <family val="2"/>
      </rPr>
      <t>π</t>
    </r>
    <r>
      <rPr>
        <sz val="9"/>
        <color rgb="FF3D3D3D"/>
        <rFont val="Arial"/>
        <family val="2"/>
      </rPr>
      <t>ολ</t>
    </r>
    <r>
      <rPr>
        <sz val="9"/>
        <color rgb="FF181818"/>
        <rFont val="Arial"/>
        <family val="2"/>
      </rPr>
      <t>υκα</t>
    </r>
    <r>
      <rPr>
        <sz val="9"/>
        <color rgb="FF3D3D3D"/>
        <rFont val="Arial"/>
        <family val="2"/>
      </rPr>
      <t>τοικίας</t>
    </r>
  </si>
  <si>
    <r>
      <rPr>
        <b/>
        <sz val="9"/>
        <color rgb="FF181818"/>
        <rFont val="Arial"/>
        <family val="2"/>
      </rPr>
      <t>5</t>
    </r>
    <r>
      <rPr>
        <b/>
        <sz val="9"/>
        <color rgb="FF181818"/>
        <rFont val="Times New Roman"/>
        <family val="1"/>
      </rPr>
      <t>.Ε</t>
    </r>
    <r>
      <rPr>
        <sz val="9"/>
        <color rgb="FF181818"/>
        <rFont val="Times New Roman"/>
        <family val="1"/>
      </rPr>
      <t xml:space="preserve"> Αναβάθμιση ανελκυστήρα </t>
    </r>
    <r>
      <rPr>
        <sz val="9"/>
        <color rgb="FF282828"/>
        <rFont val="Times New Roman"/>
        <family val="1"/>
      </rPr>
      <t>(μόνον γ</t>
    </r>
    <r>
      <rPr>
        <sz val="9"/>
        <color rgb="FF030303"/>
        <rFont val="Times New Roman"/>
        <family val="1"/>
      </rPr>
      <t>ι</t>
    </r>
    <r>
      <rPr>
        <sz val="9"/>
        <color rgb="FF282828"/>
        <rFont val="Times New Roman"/>
        <family val="1"/>
      </rPr>
      <t xml:space="preserve">α </t>
    </r>
    <r>
      <rPr>
        <sz val="9"/>
        <color rgb="FF181818"/>
        <rFont val="Times New Roman"/>
        <family val="1"/>
      </rPr>
      <t>πολυκατοικία) (17)</t>
    </r>
  </si>
  <si>
    <r>
      <rPr>
        <sz val="9"/>
        <color rgb="FF030303"/>
        <rFont val="Arial"/>
        <family val="2"/>
      </rPr>
      <t>Έ</t>
    </r>
    <r>
      <rPr>
        <sz val="9"/>
        <color rgb="FF282828"/>
        <rFont val="Arial"/>
        <family val="2"/>
      </rPr>
      <t>ξυ</t>
    </r>
    <r>
      <rPr>
        <sz val="9"/>
        <color rgb="FF030303"/>
        <rFont val="Arial"/>
        <family val="2"/>
      </rPr>
      <t>π</t>
    </r>
    <r>
      <rPr>
        <sz val="9"/>
        <color rgb="FF282828"/>
        <rFont val="Arial"/>
        <family val="2"/>
      </rPr>
      <t>να συστή</t>
    </r>
    <r>
      <rPr>
        <sz val="9"/>
        <color rgb="FF030303"/>
        <rFont val="Arial"/>
        <family val="2"/>
      </rPr>
      <t>ματ</t>
    </r>
    <r>
      <rPr>
        <sz val="9"/>
        <color rgb="FF282828"/>
        <rFont val="Arial"/>
        <family val="2"/>
      </rPr>
      <t>α δ</t>
    </r>
    <r>
      <rPr>
        <sz val="9"/>
        <color rgb="FF030303"/>
        <rFont val="Arial"/>
        <family val="2"/>
      </rPr>
      <t>ι</t>
    </r>
    <r>
      <rPr>
        <sz val="9"/>
        <color rgb="FF282828"/>
        <rFont val="Arial"/>
        <family val="2"/>
      </rPr>
      <t>αχείρ</t>
    </r>
    <r>
      <rPr>
        <sz val="9"/>
        <color rgb="FF030303"/>
        <rFont val="Arial"/>
        <family val="2"/>
      </rPr>
      <t>ι</t>
    </r>
    <r>
      <rPr>
        <sz val="9"/>
        <color rgb="FF282828"/>
        <rFont val="Arial"/>
        <family val="2"/>
      </rPr>
      <t xml:space="preserve">σης </t>
    </r>
    <r>
      <rPr>
        <sz val="9"/>
        <color rgb="FF181818"/>
        <rFont val="Arial"/>
        <family val="2"/>
      </rPr>
      <t xml:space="preserve">του </t>
    </r>
    <r>
      <rPr>
        <sz val="9"/>
        <color rgb="FF282828"/>
        <rFont val="Arial"/>
        <family val="2"/>
      </rPr>
      <t xml:space="preserve">συστήματος </t>
    </r>
    <r>
      <rPr>
        <sz val="9"/>
        <color rgb="FF181818"/>
        <rFont val="Arial"/>
        <family val="2"/>
      </rPr>
      <t>θέρμανσης που τοποθετο</t>
    </r>
    <r>
      <rPr>
        <sz val="9"/>
        <color rgb="FF3D3D3D"/>
        <rFont val="Arial"/>
        <family val="2"/>
      </rPr>
      <t xml:space="preserve">ύνται </t>
    </r>
    <r>
      <rPr>
        <sz val="9"/>
        <color rgb="FF282828"/>
        <rFont val="Arial"/>
        <family val="2"/>
      </rPr>
      <t>στα πλ</t>
    </r>
    <r>
      <rPr>
        <sz val="9"/>
        <color rgb="FF4B4B4B"/>
        <rFont val="Arial"/>
        <family val="2"/>
      </rPr>
      <t>αί</t>
    </r>
    <r>
      <rPr>
        <sz val="9"/>
        <color rgb="FF282828"/>
        <rFont val="Arial"/>
        <family val="2"/>
      </rPr>
      <t xml:space="preserve">σια της παρούσας παρέμ </t>
    </r>
    <r>
      <rPr>
        <sz val="9"/>
        <color rgb="FF4B4B4B"/>
        <rFont val="Arial"/>
        <family val="2"/>
      </rPr>
      <t>β</t>
    </r>
    <r>
      <rPr>
        <sz val="9"/>
        <color rgb="FF282828"/>
        <rFont val="Arial"/>
        <family val="2"/>
      </rPr>
      <t>ασης, δεν μπορο</t>
    </r>
    <r>
      <rPr>
        <sz val="9"/>
        <color rgb="FF4B4B4B"/>
        <rFont val="Arial"/>
        <family val="2"/>
      </rPr>
      <t xml:space="preserve">ύν να </t>
    </r>
    <r>
      <rPr>
        <sz val="9"/>
        <color rgb="FF3D3D3D"/>
        <rFont val="Arial"/>
        <family val="2"/>
      </rPr>
      <t>ε</t>
    </r>
    <r>
      <rPr>
        <sz val="9"/>
        <color rgb="FF181818"/>
        <rFont val="Arial"/>
        <family val="2"/>
      </rPr>
      <t>ί</t>
    </r>
    <r>
      <rPr>
        <sz val="9"/>
        <color rgb="FF3D3D3D"/>
        <rFont val="Arial"/>
        <family val="2"/>
      </rPr>
      <t>να</t>
    </r>
    <r>
      <rPr>
        <sz val="9"/>
        <color rgb="FF030303"/>
        <rFont val="Arial"/>
        <family val="2"/>
      </rPr>
      <t xml:space="preserve">ι </t>
    </r>
    <r>
      <rPr>
        <sz val="9"/>
        <color rgb="FF181818"/>
        <rFont val="Arial"/>
        <family val="2"/>
      </rPr>
      <t>τ</t>
    </r>
    <r>
      <rPr>
        <sz val="9"/>
        <color rgb="FF3D3D3D"/>
        <rFont val="Arial"/>
        <family val="2"/>
      </rPr>
      <t>αυ</t>
    </r>
    <r>
      <rPr>
        <sz val="9"/>
        <color rgb="FF181818"/>
        <rFont val="Arial"/>
        <family val="2"/>
      </rPr>
      <t>τό</t>
    </r>
    <r>
      <rPr>
        <sz val="9"/>
        <color rgb="FF3D3D3D"/>
        <rFont val="Arial"/>
        <family val="2"/>
      </rPr>
      <t xml:space="preserve">χρονα </t>
    </r>
    <r>
      <rPr>
        <sz val="9"/>
        <color rgb="FF282828"/>
        <rFont val="Arial"/>
        <family val="2"/>
      </rPr>
      <t>επ</t>
    </r>
    <r>
      <rPr>
        <sz val="9"/>
        <color rgb="FF030303"/>
        <rFont val="Arial"/>
        <family val="2"/>
      </rPr>
      <t>ι</t>
    </r>
    <r>
      <rPr>
        <sz val="9"/>
        <color rgb="FF3D3D3D"/>
        <rFont val="Arial"/>
        <family val="2"/>
      </rPr>
      <t>λέξι</t>
    </r>
    <r>
      <rPr>
        <sz val="9"/>
        <color rgb="FF181818"/>
        <rFont val="Arial"/>
        <family val="2"/>
      </rPr>
      <t xml:space="preserve">μα </t>
    </r>
    <r>
      <rPr>
        <sz val="9"/>
        <color rgb="FF4B4B4B"/>
        <rFont val="Arial"/>
        <family val="2"/>
      </rPr>
      <t xml:space="preserve">και </t>
    </r>
    <r>
      <rPr>
        <sz val="9"/>
        <color rgb="FF3D3D3D"/>
        <rFont val="Arial"/>
        <family val="2"/>
      </rPr>
      <t>στ</t>
    </r>
    <r>
      <rPr>
        <sz val="9"/>
        <color rgb="FF676767"/>
        <rFont val="Arial"/>
        <family val="2"/>
      </rPr>
      <t>η</t>
    </r>
    <r>
      <rPr>
        <sz val="9"/>
        <color rgb="FF4B4B4B"/>
        <rFont val="Arial"/>
        <family val="2"/>
      </rPr>
      <t xml:space="preserve">ν </t>
    </r>
    <r>
      <rPr>
        <sz val="9"/>
        <color rgb="FF181818"/>
        <rFont val="Arial"/>
        <family val="2"/>
      </rPr>
      <t xml:space="preserve">υποκατηγορία </t>
    </r>
    <r>
      <rPr>
        <sz val="9"/>
        <color rgb="FF282828"/>
        <rFont val="Arial"/>
        <family val="2"/>
      </rPr>
      <t xml:space="preserve">3 </t>
    </r>
    <r>
      <rPr>
        <sz val="9"/>
        <color rgb="FF030303"/>
        <rFont val="Arial"/>
        <family val="2"/>
      </rPr>
      <t>.</t>
    </r>
    <r>
      <rPr>
        <sz val="9"/>
        <color rgb="FF282828"/>
        <rFont val="Arial"/>
        <family val="2"/>
      </rPr>
      <t xml:space="preserve">Α </t>
    </r>
    <r>
      <rPr>
        <sz val="9"/>
        <color rgb="FF030303"/>
        <rFont val="Arial"/>
        <family val="2"/>
      </rPr>
      <t>.</t>
    </r>
  </si>
  <si>
    <r>
      <rPr>
        <sz val="9"/>
        <color rgb="FF282828"/>
        <rFont val="Arial"/>
        <family val="2"/>
      </rPr>
      <t>1</t>
    </r>
    <r>
      <rPr>
        <sz val="9"/>
        <color rgb="FF030303"/>
        <rFont val="Arial"/>
        <family val="2"/>
      </rPr>
      <t>.</t>
    </r>
    <r>
      <rPr>
        <sz val="9"/>
        <color rgb="FF282828"/>
        <rFont val="Arial"/>
        <family val="2"/>
      </rPr>
      <t xml:space="preserve">500€ </t>
    </r>
    <r>
      <rPr>
        <sz val="9"/>
        <color rgb="FF3D3D3D"/>
        <rFont val="Arial"/>
        <family val="2"/>
      </rPr>
      <t xml:space="preserve">ανά </t>
    </r>
    <r>
      <rPr>
        <sz val="9"/>
        <color rgb="FF282828"/>
        <rFont val="Arial"/>
        <family val="2"/>
      </rPr>
      <t>αίτηση</t>
    </r>
  </si>
  <si>
    <r>
      <rPr>
        <b/>
        <sz val="9"/>
        <color rgb="FF181818"/>
        <rFont val="Arial"/>
        <family val="2"/>
      </rPr>
      <t>5</t>
    </r>
    <r>
      <rPr>
        <b/>
        <sz val="9"/>
        <color rgb="FF181818"/>
        <rFont val="Times New Roman"/>
        <family val="1"/>
      </rPr>
      <t>.Δ</t>
    </r>
    <r>
      <rPr>
        <sz val="9"/>
        <color rgb="FF181818"/>
        <rFont val="Times New Roman"/>
        <family val="1"/>
      </rPr>
      <t xml:space="preserve"> Συσκευές </t>
    </r>
    <r>
      <rPr>
        <sz val="9"/>
        <color rgb="FF282828"/>
        <rFont val="Times New Roman"/>
        <family val="1"/>
      </rPr>
      <t>δ</t>
    </r>
    <r>
      <rPr>
        <sz val="9"/>
        <color rgb="FF030303"/>
        <rFont val="Times New Roman"/>
        <family val="1"/>
      </rPr>
      <t>ι</t>
    </r>
    <r>
      <rPr>
        <sz val="9"/>
        <color rgb="FF282828"/>
        <rFont val="Times New Roman"/>
        <family val="1"/>
      </rPr>
      <t>αχείρ</t>
    </r>
    <r>
      <rPr>
        <sz val="9"/>
        <color rgb="FF030303"/>
        <rFont val="Times New Roman"/>
        <family val="1"/>
      </rPr>
      <t>ι</t>
    </r>
    <r>
      <rPr>
        <sz val="9"/>
        <color rgb="FF282828"/>
        <rFont val="Times New Roman"/>
        <family val="1"/>
      </rPr>
      <t>σ</t>
    </r>
    <r>
      <rPr>
        <sz val="9"/>
        <color rgb="FF030303"/>
        <rFont val="Times New Roman"/>
        <family val="1"/>
      </rPr>
      <t xml:space="preserve">ης </t>
    </r>
    <r>
      <rPr>
        <sz val="9"/>
        <color rgb="FF181818"/>
        <rFont val="Times New Roman"/>
        <family val="1"/>
      </rPr>
      <t>ενέργειας (smarthome)(4) (14) (17) (18)</t>
    </r>
  </si>
  <si>
    <r>
      <rPr>
        <i/>
        <sz val="10"/>
        <color rgb="FF282828"/>
        <rFont val="Times New Roman"/>
        <family val="1"/>
      </rPr>
      <t xml:space="preserve">Στην περίπτωση αυτή οι Ενεργειακοί Επιθεωρητές θα πρέπει στα Έντυπα Πρότασης </t>
    </r>
    <r>
      <rPr>
        <i/>
        <sz val="10"/>
        <color rgb="FF4B4B4B"/>
        <rFont val="Times New Roman"/>
        <family val="1"/>
      </rPr>
      <t>κ</t>
    </r>
    <r>
      <rPr>
        <i/>
        <sz val="10"/>
        <color rgb="FF282828"/>
        <rFont val="Times New Roman"/>
        <family val="1"/>
      </rPr>
      <t xml:space="preserve">αι </t>
    </r>
    <r>
      <rPr>
        <i/>
        <sz val="10"/>
        <color rgb="FF3D3D3D"/>
        <rFont val="Times New Roman"/>
        <family val="1"/>
      </rPr>
      <t xml:space="preserve">Καταγραφής </t>
    </r>
    <r>
      <rPr>
        <i/>
        <sz val="10"/>
        <color rgb="FF282828"/>
        <rFont val="Times New Roman"/>
        <family val="1"/>
      </rPr>
      <t xml:space="preserve">παρεμβάσεων </t>
    </r>
    <r>
      <rPr>
        <i/>
        <sz val="10"/>
        <color rgb="FF3D3D3D"/>
        <rFont val="Times New Roman"/>
        <family val="1"/>
      </rPr>
      <t xml:space="preserve">(Παρ. </t>
    </r>
    <r>
      <rPr>
        <i/>
        <sz val="8"/>
        <color rgb="FF282828"/>
        <rFont val="Arial"/>
        <family val="2"/>
      </rPr>
      <t>ΠΙ,</t>
    </r>
    <r>
      <rPr>
        <i/>
        <sz val="8"/>
        <color rgb="FF282828"/>
        <rFont val="Times New Roman"/>
        <family val="1"/>
      </rPr>
      <t xml:space="preserve"> </t>
    </r>
    <r>
      <rPr>
        <i/>
        <sz val="10"/>
        <color rgb="FF282828"/>
        <rFont val="Times New Roman"/>
        <family val="1"/>
      </rPr>
      <t>VI) να δηλώνουν την εκτιμώμενη εξοικο</t>
    </r>
    <r>
      <rPr>
        <i/>
        <sz val="10"/>
        <color rgb="FF4B4B4B"/>
        <rFont val="Times New Roman"/>
        <family val="1"/>
      </rPr>
      <t xml:space="preserve">νόμηση </t>
    </r>
    <r>
      <rPr>
        <i/>
        <sz val="10"/>
        <color rgb="FF282828"/>
        <rFont val="Times New Roman"/>
        <family val="1"/>
      </rPr>
      <t>ενέργειας που επιτυγχάνεται.</t>
    </r>
  </si>
  <si>
    <r>
      <rPr>
        <sz val="9"/>
        <color rgb="FF282828"/>
        <rFont val="Arial"/>
        <family val="2"/>
      </rPr>
      <t>500€ ανά α</t>
    </r>
    <r>
      <rPr>
        <sz val="9"/>
        <color rgb="FF030303"/>
        <rFont val="Arial"/>
        <family val="2"/>
      </rPr>
      <t>ίτη</t>
    </r>
    <r>
      <rPr>
        <sz val="9"/>
        <color rgb="FF282828"/>
        <rFont val="Arial"/>
        <family val="2"/>
      </rPr>
      <t>ση</t>
    </r>
  </si>
  <si>
    <r>
      <rPr>
        <b/>
        <sz val="9"/>
        <color rgb="FF181818"/>
        <rFont val="Arial"/>
        <family val="2"/>
      </rPr>
      <t>5</t>
    </r>
    <r>
      <rPr>
        <b/>
        <sz val="9"/>
        <color rgb="FF181818"/>
        <rFont val="Times New Roman"/>
        <family val="1"/>
      </rPr>
      <t>.Γ</t>
    </r>
    <r>
      <rPr>
        <sz val="9"/>
        <color rgb="FF181818"/>
        <rFont val="Times New Roman"/>
        <family val="1"/>
      </rPr>
      <t xml:space="preserve"> Σημείο </t>
    </r>
    <r>
      <rPr>
        <sz val="9"/>
        <color rgb="FF282828"/>
        <rFont val="Times New Roman"/>
        <family val="1"/>
      </rPr>
      <t>επαναφόρ</t>
    </r>
    <r>
      <rPr>
        <sz val="9"/>
        <color rgb="FF030303"/>
        <rFont val="Times New Roman"/>
        <family val="1"/>
      </rPr>
      <t>τι</t>
    </r>
    <r>
      <rPr>
        <sz val="9"/>
        <color rgb="FF282828"/>
        <rFont val="Times New Roman"/>
        <family val="1"/>
      </rPr>
      <t xml:space="preserve">σης </t>
    </r>
    <r>
      <rPr>
        <sz val="9"/>
        <color rgb="FF030303"/>
        <rFont val="Times New Roman"/>
        <family val="1"/>
      </rPr>
      <t>η</t>
    </r>
    <r>
      <rPr>
        <sz val="9"/>
        <color rgb="FF282828"/>
        <rFont val="Times New Roman"/>
        <family val="1"/>
      </rPr>
      <t xml:space="preserve">λεκτροκίν </t>
    </r>
    <r>
      <rPr>
        <sz val="9"/>
        <color rgb="FF030303"/>
        <rFont val="Times New Roman"/>
        <family val="1"/>
      </rPr>
      <t>η</t>
    </r>
    <r>
      <rPr>
        <sz val="9"/>
        <color rgb="FF282828"/>
        <rFont val="Times New Roman"/>
        <family val="1"/>
      </rPr>
      <t>του οχ</t>
    </r>
    <r>
      <rPr>
        <sz val="9"/>
        <color rgb="FF030303"/>
        <rFont val="Times New Roman"/>
        <family val="1"/>
      </rPr>
      <t>ήματο</t>
    </r>
    <r>
      <rPr>
        <sz val="9"/>
        <color rgb="FF282828"/>
        <rFont val="Times New Roman"/>
        <family val="1"/>
      </rPr>
      <t>ς (4) (14)</t>
    </r>
  </si>
  <si>
    <r>
      <rPr>
        <sz val="9"/>
        <color rgb="FF181818"/>
        <rFont val="Arial"/>
        <family val="2"/>
      </rPr>
      <t xml:space="preserve">Επιλέξιμη παρέμβαση μόνον </t>
    </r>
    <r>
      <rPr>
        <sz val="9"/>
        <color rgb="FF282828"/>
        <rFont val="Arial"/>
        <family val="2"/>
      </rPr>
      <t xml:space="preserve">σε συνδυασμό </t>
    </r>
    <r>
      <rPr>
        <sz val="9"/>
        <color rgb="FF181818"/>
        <rFont val="Arial"/>
        <family val="2"/>
      </rPr>
      <t xml:space="preserve">με Φωτοβολταϊκό </t>
    </r>
    <r>
      <rPr>
        <sz val="9"/>
        <color rgb="FF282828"/>
        <rFont val="Arial"/>
        <family val="2"/>
      </rPr>
      <t xml:space="preserve">σύστημα. </t>
    </r>
    <r>
      <rPr>
        <sz val="9"/>
        <color rgb="FF030303"/>
        <rFont val="Arial"/>
        <family val="2"/>
      </rPr>
      <t>Ε</t>
    </r>
    <r>
      <rPr>
        <sz val="9"/>
        <color rgb="FF282828"/>
        <rFont val="Arial"/>
        <family val="2"/>
      </rPr>
      <t>π</t>
    </r>
    <r>
      <rPr>
        <sz val="9"/>
        <color rgb="FF030303"/>
        <rFont val="Arial"/>
        <family val="2"/>
      </rPr>
      <t>ι</t>
    </r>
    <r>
      <rPr>
        <sz val="9"/>
        <color rgb="FF282828"/>
        <rFont val="Arial"/>
        <family val="2"/>
      </rPr>
      <t xml:space="preserve">λέγετα </t>
    </r>
    <r>
      <rPr>
        <sz val="9"/>
        <color rgb="FF030303"/>
        <rFont val="Arial"/>
        <family val="2"/>
      </rPr>
      <t xml:space="preserve">ι </t>
    </r>
    <r>
      <rPr>
        <sz val="9"/>
        <color rgb="FF181818"/>
        <rFont val="Arial"/>
        <family val="2"/>
      </rPr>
      <t>κατ</t>
    </r>
    <r>
      <rPr>
        <sz val="9"/>
        <color rgb="FF3D3D3D"/>
        <rFont val="Arial"/>
        <family val="2"/>
      </rPr>
      <t>ηγορ</t>
    </r>
    <r>
      <rPr>
        <sz val="9"/>
        <color rgb="FF030303"/>
        <rFont val="Arial"/>
        <family val="2"/>
      </rPr>
      <t>ί</t>
    </r>
    <r>
      <rPr>
        <sz val="9"/>
        <color rgb="FF282828"/>
        <rFont val="Arial"/>
        <family val="2"/>
      </rPr>
      <t>α</t>
    </r>
    <r>
      <rPr>
        <sz val="9"/>
        <color rgb="FF030303"/>
        <rFont val="Arial"/>
        <family val="2"/>
      </rPr>
      <t>Ι</t>
    </r>
    <r>
      <rPr>
        <sz val="9"/>
        <color rgb="FF282828"/>
        <rFont val="Arial"/>
        <family val="2"/>
      </rPr>
      <t>.</t>
    </r>
  </si>
  <si>
    <r>
      <rPr>
        <b/>
        <sz val="9"/>
        <color rgb="FF282828"/>
        <rFont val="Arial"/>
        <family val="2"/>
      </rPr>
      <t>5</t>
    </r>
    <r>
      <rPr>
        <b/>
        <sz val="9"/>
        <color rgb="FF282828"/>
        <rFont val="Times New Roman"/>
        <family val="1"/>
      </rPr>
      <t>.Β</t>
    </r>
    <r>
      <rPr>
        <sz val="9"/>
        <color rgb="FF282828"/>
        <rFont val="Times New Roman"/>
        <family val="1"/>
      </rPr>
      <t xml:space="preserve"> </t>
    </r>
    <r>
      <rPr>
        <sz val="9"/>
        <color rgb="FF030303"/>
        <rFont val="Times New Roman"/>
        <family val="1"/>
      </rPr>
      <t>Σύστ</t>
    </r>
    <r>
      <rPr>
        <sz val="9"/>
        <color rgb="FF282828"/>
        <rFont val="Times New Roman"/>
        <family val="1"/>
      </rPr>
      <t>ημα αποθ</t>
    </r>
    <r>
      <rPr>
        <sz val="9"/>
        <color rgb="FF030303"/>
        <rFont val="Times New Roman"/>
        <family val="1"/>
      </rPr>
      <t>ήκ</t>
    </r>
    <r>
      <rPr>
        <sz val="9"/>
        <color rgb="FF282828"/>
        <rFont val="Times New Roman"/>
        <family val="1"/>
      </rPr>
      <t xml:space="preserve">ευσης </t>
    </r>
    <r>
      <rPr>
        <sz val="9"/>
        <color rgb="FF181818"/>
        <rFont val="Times New Roman"/>
        <family val="1"/>
      </rPr>
      <t xml:space="preserve">ενέργειας </t>
    </r>
    <r>
      <rPr>
        <sz val="9"/>
        <color rgb="FF282828"/>
        <rFont val="Times New Roman"/>
        <family val="1"/>
      </rPr>
      <t>(συσσωρευ</t>
    </r>
    <r>
      <rPr>
        <sz val="9"/>
        <color rgb="FF030303"/>
        <rFont val="Times New Roman"/>
        <family val="1"/>
      </rPr>
      <t>τέ</t>
    </r>
    <r>
      <rPr>
        <sz val="9"/>
        <color rgb="FF282828"/>
        <rFont val="Times New Roman"/>
        <family val="1"/>
      </rPr>
      <t>ς) (€/</t>
    </r>
    <r>
      <rPr>
        <sz val="9"/>
        <color rgb="FF030303"/>
        <rFont val="Times New Roman"/>
        <family val="1"/>
      </rPr>
      <t>kWh)(15) (16)</t>
    </r>
  </si>
  <si>
    <r>
      <rPr>
        <sz val="9"/>
        <color rgb="FF030303"/>
        <rFont val="Arial"/>
        <family val="2"/>
      </rPr>
      <t>Π</t>
    </r>
    <r>
      <rPr>
        <sz val="9"/>
        <color rgb="FF282828"/>
        <rFont val="Arial"/>
        <family val="2"/>
      </rPr>
      <t>αρέ</t>
    </r>
    <r>
      <rPr>
        <sz val="9"/>
        <color rgb="FF030303"/>
        <rFont val="Arial"/>
        <family val="2"/>
      </rPr>
      <t>μβ</t>
    </r>
    <r>
      <rPr>
        <sz val="9"/>
        <color rgb="FF282828"/>
        <rFont val="Arial"/>
        <family val="2"/>
      </rPr>
      <t>ασ</t>
    </r>
    <r>
      <rPr>
        <sz val="9"/>
        <color rgb="FF030303"/>
        <rFont val="Arial"/>
        <family val="2"/>
      </rPr>
      <t xml:space="preserve">η </t>
    </r>
    <r>
      <rPr>
        <sz val="9"/>
        <color rgb="FF282828"/>
        <rFont val="Arial"/>
        <family val="2"/>
      </rPr>
      <t xml:space="preserve">επ </t>
    </r>
    <r>
      <rPr>
        <sz val="9"/>
        <color rgb="FF030303"/>
        <rFont val="Arial"/>
        <family val="2"/>
      </rPr>
      <t>ι</t>
    </r>
    <r>
      <rPr>
        <sz val="9"/>
        <color rgb="FF282828"/>
        <rFont val="Arial"/>
        <family val="2"/>
      </rPr>
      <t>λέξ</t>
    </r>
    <r>
      <rPr>
        <sz val="9"/>
        <color rgb="FF030303"/>
        <rFont val="Arial"/>
        <family val="2"/>
      </rPr>
      <t xml:space="preserve">ιμη </t>
    </r>
    <r>
      <rPr>
        <sz val="9"/>
        <color rgb="FF181818"/>
        <rFont val="Arial"/>
        <family val="2"/>
      </rPr>
      <t xml:space="preserve">μόνον για αίτηση Μονοκατοικίας/μεμονωμένου </t>
    </r>
    <r>
      <rPr>
        <sz val="9"/>
        <color rgb="FF282828"/>
        <rFont val="Arial"/>
        <family val="2"/>
      </rPr>
      <t>δ</t>
    </r>
    <r>
      <rPr>
        <sz val="9"/>
        <color rgb="FF030303"/>
        <rFont val="Arial"/>
        <family val="2"/>
      </rPr>
      <t>ι</t>
    </r>
    <r>
      <rPr>
        <sz val="9"/>
        <color rgb="FF282828"/>
        <rFont val="Arial"/>
        <family val="2"/>
      </rPr>
      <t>αμερίσμα</t>
    </r>
    <r>
      <rPr>
        <sz val="9"/>
        <color rgb="FF030303"/>
        <rFont val="Arial"/>
        <family val="2"/>
      </rPr>
      <t>τ</t>
    </r>
    <r>
      <rPr>
        <sz val="9"/>
        <color rgb="FF282828"/>
        <rFont val="Arial"/>
        <family val="2"/>
      </rPr>
      <t>ος.</t>
    </r>
  </si>
  <si>
    <t>1 ≤ C ≤ 10</t>
  </si>
  <si>
    <r>
      <rPr>
        <b/>
        <i/>
        <sz val="10"/>
        <color rgb="FF181818"/>
        <rFont val="Times New Roman"/>
        <family val="1"/>
        <charset val="161"/>
      </rPr>
      <t xml:space="preserve">Εγκατεστημένη </t>
    </r>
    <r>
      <rPr>
        <b/>
        <i/>
        <sz val="10"/>
        <color rgb="FF282828"/>
        <rFont val="Times New Roman"/>
        <family val="1"/>
        <charset val="161"/>
      </rPr>
      <t xml:space="preserve">Χωρητικότητα </t>
    </r>
    <r>
      <rPr>
        <b/>
        <i/>
        <sz val="10"/>
        <color rgb="FF181818"/>
        <rFont val="Times New Roman"/>
        <family val="1"/>
        <charset val="161"/>
      </rPr>
      <t xml:space="preserve">συστήματος αποθήκευσης </t>
    </r>
    <r>
      <rPr>
        <b/>
        <sz val="9"/>
        <color rgb="FF282828"/>
        <rFont val="Times New Roman"/>
        <family val="1"/>
        <charset val="161"/>
      </rPr>
      <t xml:space="preserve">C </t>
    </r>
    <r>
      <rPr>
        <b/>
        <i/>
        <sz val="9"/>
        <color rgb="FF282828"/>
        <rFont val="Times New Roman"/>
        <family val="1"/>
        <charset val="161"/>
      </rPr>
      <t>(kWh)</t>
    </r>
  </si>
  <si>
    <r>
      <rPr>
        <sz val="9"/>
        <color rgb="FF181818"/>
        <rFont val="Arial"/>
        <family val="2"/>
      </rPr>
      <t xml:space="preserve">Επιλέξιμη παρέμβαση μόνον </t>
    </r>
    <r>
      <rPr>
        <sz val="9"/>
        <color rgb="FF282828"/>
        <rFont val="Arial"/>
        <family val="2"/>
      </rPr>
      <t xml:space="preserve">όταν </t>
    </r>
    <r>
      <rPr>
        <sz val="9"/>
        <color rgb="FF181818"/>
        <rFont val="Arial"/>
        <family val="2"/>
      </rPr>
      <t xml:space="preserve">περιλαμβάνονται </t>
    </r>
    <r>
      <rPr>
        <sz val="9"/>
        <color rgb="FF282828"/>
        <rFont val="Arial"/>
        <family val="2"/>
      </rPr>
      <t xml:space="preserve">στην </t>
    </r>
    <r>
      <rPr>
        <sz val="9"/>
        <color rgb="FF181818"/>
        <rFont val="Arial"/>
        <family val="2"/>
      </rPr>
      <t xml:space="preserve">πρόταση </t>
    </r>
    <r>
      <rPr>
        <sz val="9"/>
        <color rgb="FF282828"/>
        <rFont val="Arial"/>
        <family val="2"/>
      </rPr>
      <t>κα</t>
    </r>
    <r>
      <rPr>
        <sz val="9"/>
        <color rgb="FF030303"/>
        <rFont val="Arial"/>
        <family val="2"/>
      </rPr>
      <t xml:space="preserve">ι </t>
    </r>
    <r>
      <rPr>
        <sz val="9"/>
        <color rgb="FF181818"/>
        <rFont val="Arial"/>
        <family val="2"/>
      </rPr>
      <t>παρεμβ</t>
    </r>
    <r>
      <rPr>
        <sz val="9"/>
        <color rgb="FF3D3D3D"/>
        <rFont val="Arial"/>
        <family val="2"/>
      </rPr>
      <t>άσε</t>
    </r>
    <r>
      <rPr>
        <sz val="9"/>
        <color rgb="FF030303"/>
        <rFont val="Arial"/>
        <family val="2"/>
      </rPr>
      <t>ι</t>
    </r>
    <r>
      <rPr>
        <sz val="9"/>
        <color rgb="FF3D3D3D"/>
        <rFont val="Arial"/>
        <family val="2"/>
      </rPr>
      <t>ς εξο</t>
    </r>
    <r>
      <rPr>
        <sz val="9"/>
        <color rgb="FF030303"/>
        <rFont val="Arial"/>
        <family val="2"/>
      </rPr>
      <t>ι</t>
    </r>
    <r>
      <rPr>
        <sz val="9"/>
        <color rgb="FF282828"/>
        <rFont val="Arial"/>
        <family val="2"/>
      </rPr>
      <t>κο</t>
    </r>
    <r>
      <rPr>
        <sz val="9"/>
        <color rgb="FF4B4B4B"/>
        <rFont val="Arial"/>
        <family val="2"/>
      </rPr>
      <t>ν</t>
    </r>
    <r>
      <rPr>
        <sz val="9"/>
        <color rgb="FF282828"/>
        <rFont val="Arial"/>
        <family val="2"/>
      </rPr>
      <t>όμ</t>
    </r>
    <r>
      <rPr>
        <sz val="9"/>
        <color rgb="FF4B4B4B"/>
        <rFont val="Arial"/>
        <family val="2"/>
      </rPr>
      <t>η</t>
    </r>
    <r>
      <rPr>
        <sz val="9"/>
        <color rgb="FF282828"/>
        <rFont val="Arial"/>
        <family val="2"/>
      </rPr>
      <t>σ</t>
    </r>
    <r>
      <rPr>
        <sz val="9"/>
        <color rgb="FF4B4B4B"/>
        <rFont val="Arial"/>
        <family val="2"/>
      </rPr>
      <t>η</t>
    </r>
    <r>
      <rPr>
        <sz val="9"/>
        <color rgb="FF282828"/>
        <rFont val="Arial"/>
        <family val="2"/>
      </rPr>
      <t>ς ενέργε</t>
    </r>
    <r>
      <rPr>
        <sz val="9"/>
        <color rgb="FF030303"/>
        <rFont val="Arial"/>
        <family val="2"/>
      </rPr>
      <t>ι</t>
    </r>
    <r>
      <rPr>
        <sz val="9"/>
        <color rgb="FF282828"/>
        <rFont val="Arial"/>
        <family val="2"/>
      </rPr>
      <t>ας των κατηγοριώ</t>
    </r>
    <r>
      <rPr>
        <sz val="9"/>
        <color rgb="FF4B4B4B"/>
        <rFont val="Arial"/>
        <family val="2"/>
      </rPr>
      <t xml:space="preserve">ν </t>
    </r>
    <r>
      <rPr>
        <sz val="9"/>
        <color rgb="FF3D3D3D"/>
        <rFont val="Arial"/>
        <family val="2"/>
      </rPr>
      <t>1</t>
    </r>
    <r>
      <rPr>
        <sz val="9"/>
        <color rgb="FF282828"/>
        <rFont val="Arial"/>
        <family val="2"/>
      </rPr>
      <t>έως 4</t>
    </r>
    <r>
      <rPr>
        <sz val="9"/>
        <color rgb="FF030303"/>
        <rFont val="Arial"/>
        <family val="2"/>
      </rPr>
      <t>.</t>
    </r>
  </si>
  <si>
    <r>
      <rPr>
        <b/>
        <sz val="9"/>
        <color rgb="FF282828"/>
        <rFont val="Arial"/>
        <family val="2"/>
      </rPr>
      <t>5</t>
    </r>
    <r>
      <rPr>
        <b/>
        <sz val="9"/>
        <color rgb="FF282828"/>
        <rFont val="Times New Roman"/>
        <family val="1"/>
      </rPr>
      <t>.Α</t>
    </r>
    <r>
      <rPr>
        <sz val="9"/>
        <color rgb="FF282828"/>
        <rFont val="Times New Roman"/>
        <family val="1"/>
      </rPr>
      <t xml:space="preserve"> </t>
    </r>
    <r>
      <rPr>
        <sz val="9"/>
        <color rgb="FF181818"/>
        <rFont val="Times New Roman"/>
        <family val="1"/>
      </rPr>
      <t xml:space="preserve">Φωτοβολταϊκό </t>
    </r>
    <r>
      <rPr>
        <sz val="9"/>
        <color rgb="FF282828"/>
        <rFont val="Times New Roman"/>
        <family val="1"/>
      </rPr>
      <t>σύστημα  (€/εγκατεστημένο kW)(13) (14) (15)</t>
    </r>
  </si>
  <si>
    <r>
      <rPr>
        <b/>
        <sz val="8"/>
        <color rgb="FF030303"/>
        <rFont val="Arial"/>
        <family val="2"/>
      </rPr>
      <t xml:space="preserve">Η </t>
    </r>
    <r>
      <rPr>
        <sz val="9"/>
        <color rgb="FF030303"/>
        <rFont val="Arial"/>
        <family val="2"/>
      </rPr>
      <t>π</t>
    </r>
    <r>
      <rPr>
        <sz val="9"/>
        <color rgb="FF282828"/>
        <rFont val="Arial"/>
        <family val="2"/>
      </rPr>
      <t>αρέ</t>
    </r>
    <r>
      <rPr>
        <sz val="9"/>
        <color rgb="FF030303"/>
        <rFont val="Arial"/>
        <family val="2"/>
      </rPr>
      <t>μβ</t>
    </r>
    <r>
      <rPr>
        <sz val="9"/>
        <color rgb="FF282828"/>
        <rFont val="Arial"/>
        <family val="2"/>
      </rPr>
      <t>αση ε</t>
    </r>
    <r>
      <rPr>
        <sz val="9"/>
        <color rgb="FF030303"/>
        <rFont val="Arial"/>
        <family val="2"/>
      </rPr>
      <t>ί</t>
    </r>
    <r>
      <rPr>
        <sz val="9"/>
        <color rgb="FF282828"/>
        <rFont val="Arial"/>
        <family val="2"/>
      </rPr>
      <t>να</t>
    </r>
    <r>
      <rPr>
        <sz val="9"/>
        <color rgb="FF030303"/>
        <rFont val="Arial"/>
        <family val="2"/>
      </rPr>
      <t xml:space="preserve">ι </t>
    </r>
    <r>
      <rPr>
        <sz val="9"/>
        <color rgb="FF282828"/>
        <rFont val="Arial"/>
        <family val="2"/>
      </rPr>
      <t>ε</t>
    </r>
    <r>
      <rPr>
        <sz val="9"/>
        <color rgb="FF030303"/>
        <rFont val="Arial"/>
        <family val="2"/>
      </rPr>
      <t>πι</t>
    </r>
    <r>
      <rPr>
        <sz val="9"/>
        <color rgb="FF282828"/>
        <rFont val="Arial"/>
        <family val="2"/>
      </rPr>
      <t>λέξ</t>
    </r>
    <r>
      <rPr>
        <sz val="9"/>
        <color rgb="FF030303"/>
        <rFont val="Arial"/>
        <family val="2"/>
      </rPr>
      <t>ιμ</t>
    </r>
    <r>
      <rPr>
        <sz val="9"/>
        <color rgb="FF282828"/>
        <rFont val="Arial"/>
        <family val="2"/>
      </rPr>
      <t xml:space="preserve">η, εφόσον </t>
    </r>
    <r>
      <rPr>
        <sz val="9"/>
        <color rgb="FF030303"/>
        <rFont val="Arial"/>
        <family val="2"/>
      </rPr>
      <t xml:space="preserve">η </t>
    </r>
    <r>
      <rPr>
        <sz val="9"/>
        <color rgb="FF181818"/>
        <rFont val="Arial"/>
        <family val="2"/>
      </rPr>
      <t xml:space="preserve">κατοικία αναβαθμίζεται με </t>
    </r>
    <r>
      <rPr>
        <sz val="9"/>
        <color rgb="FF030303"/>
        <rFont val="Arial"/>
        <family val="2"/>
      </rPr>
      <t>τι</t>
    </r>
    <r>
      <rPr>
        <sz val="9"/>
        <color rgb="FF282828"/>
        <rFont val="Arial"/>
        <family val="2"/>
      </rPr>
      <t xml:space="preserve">ς </t>
    </r>
    <r>
      <rPr>
        <sz val="9"/>
        <color rgb="FF030303"/>
        <rFont val="Arial"/>
        <family val="2"/>
      </rPr>
      <t>π</t>
    </r>
    <r>
      <rPr>
        <sz val="9"/>
        <color rgb="FF282828"/>
        <rFont val="Arial"/>
        <family val="2"/>
      </rPr>
      <t>αρεμβάσεις εξο</t>
    </r>
    <r>
      <rPr>
        <sz val="9"/>
        <color rgb="FF030303"/>
        <rFont val="Arial"/>
        <family val="2"/>
      </rPr>
      <t>ι</t>
    </r>
    <r>
      <rPr>
        <sz val="9"/>
        <color rgb="FF282828"/>
        <rFont val="Arial"/>
        <family val="2"/>
      </rPr>
      <t>κονόμησης ενέργε</t>
    </r>
    <r>
      <rPr>
        <sz val="9"/>
        <color rgb="FF030303"/>
        <rFont val="Arial"/>
        <family val="2"/>
      </rPr>
      <t>ι</t>
    </r>
    <r>
      <rPr>
        <sz val="9"/>
        <color rgb="FF282828"/>
        <rFont val="Arial"/>
        <family val="2"/>
      </rPr>
      <t>ας (κα</t>
    </r>
    <r>
      <rPr>
        <sz val="9"/>
        <color rgb="FF030303"/>
        <rFont val="Arial"/>
        <family val="2"/>
      </rPr>
      <t>τ</t>
    </r>
    <r>
      <rPr>
        <sz val="9"/>
        <color rgb="FF3D3D3D"/>
        <rFont val="Arial"/>
        <family val="2"/>
      </rPr>
      <t xml:space="preserve">ηγορίες </t>
    </r>
    <r>
      <rPr>
        <sz val="9"/>
        <color rgb="FF181818"/>
        <rFont val="Arial"/>
        <family val="2"/>
      </rPr>
      <t>1</t>
    </r>
    <r>
      <rPr>
        <sz val="9"/>
        <color rgb="FF3D3D3D"/>
        <rFont val="Arial"/>
        <family val="2"/>
      </rPr>
      <t xml:space="preserve">έως </t>
    </r>
    <r>
      <rPr>
        <sz val="9"/>
        <color rgb="FF181818"/>
        <rFont val="Arial"/>
        <family val="2"/>
      </rPr>
      <t xml:space="preserve">4) </t>
    </r>
    <r>
      <rPr>
        <sz val="9"/>
        <color rgb="FF030303"/>
        <rFont val="Arial"/>
        <family val="2"/>
      </rPr>
      <t>τ</t>
    </r>
    <r>
      <rPr>
        <sz val="9"/>
        <color rgb="FF282828"/>
        <rFont val="Arial"/>
        <family val="2"/>
      </rPr>
      <t xml:space="preserve">ουλάχ </t>
    </r>
    <r>
      <rPr>
        <sz val="9"/>
        <color rgb="FF030303"/>
        <rFont val="Arial"/>
        <family val="2"/>
      </rPr>
      <t>ιστ</t>
    </r>
    <r>
      <rPr>
        <sz val="9"/>
        <color rgb="FF3D3D3D"/>
        <rFont val="Arial"/>
        <family val="2"/>
      </rPr>
      <t xml:space="preserve">ον </t>
    </r>
    <r>
      <rPr>
        <sz val="9"/>
        <color rgb="FF282828"/>
        <rFont val="Arial"/>
        <family val="2"/>
      </rPr>
      <t xml:space="preserve">στην </t>
    </r>
    <r>
      <rPr>
        <sz val="9"/>
        <color rgb="FF3D3D3D"/>
        <rFont val="Arial"/>
        <family val="2"/>
      </rPr>
      <t>ενεργε</t>
    </r>
    <r>
      <rPr>
        <sz val="9"/>
        <color rgb="FF030303"/>
        <rFont val="Arial"/>
        <family val="2"/>
      </rPr>
      <t>ι</t>
    </r>
    <r>
      <rPr>
        <sz val="9"/>
        <color rgb="FF282828"/>
        <rFont val="Arial"/>
        <family val="2"/>
      </rPr>
      <t>ακ</t>
    </r>
    <r>
      <rPr>
        <sz val="9"/>
        <color rgb="FF4B4B4B"/>
        <rFont val="Arial"/>
        <family val="2"/>
      </rPr>
      <t xml:space="preserve">ή </t>
    </r>
    <r>
      <rPr>
        <sz val="9"/>
        <color rgb="FF3D3D3D"/>
        <rFont val="Arial"/>
        <family val="2"/>
      </rPr>
      <t>κα</t>
    </r>
    <r>
      <rPr>
        <sz val="9"/>
        <color rgb="FF030303"/>
        <rFont val="Arial"/>
        <family val="2"/>
      </rPr>
      <t>τ</t>
    </r>
    <r>
      <rPr>
        <sz val="9"/>
        <color rgb="FF4B4B4B"/>
        <rFont val="Arial"/>
        <family val="2"/>
      </rPr>
      <t>ηγο</t>
    </r>
    <r>
      <rPr>
        <sz val="9"/>
        <color rgb="FF676767"/>
        <rFont val="Arial"/>
        <family val="2"/>
      </rPr>
      <t>ρί</t>
    </r>
    <r>
      <rPr>
        <sz val="9"/>
        <color rgb="FF3D3D3D"/>
        <rFont val="Arial"/>
        <family val="2"/>
      </rPr>
      <t xml:space="preserve">α </t>
    </r>
    <r>
      <rPr>
        <sz val="9"/>
        <color rgb="FF181818"/>
        <rFont val="Arial"/>
        <family val="2"/>
      </rPr>
      <t xml:space="preserve">Β+ </t>
    </r>
    <r>
      <rPr>
        <sz val="9"/>
        <color rgb="FF282828"/>
        <rFont val="Arial"/>
        <family val="2"/>
      </rPr>
      <t>(γ</t>
    </r>
    <r>
      <rPr>
        <sz val="9"/>
        <color rgb="FF030303"/>
        <rFont val="Arial"/>
        <family val="2"/>
      </rPr>
      <t>ι</t>
    </r>
    <r>
      <rPr>
        <sz val="9"/>
        <color rgb="FF282828"/>
        <rFont val="Arial"/>
        <family val="2"/>
      </rPr>
      <t xml:space="preserve">α </t>
    </r>
    <r>
      <rPr>
        <sz val="9"/>
        <color rgb="FF181818"/>
        <rFont val="Arial"/>
        <family val="2"/>
      </rPr>
      <t xml:space="preserve">κτήpια </t>
    </r>
    <r>
      <rPr>
        <sz val="9"/>
        <color rgb="FF282828"/>
        <rFont val="Arial"/>
        <family val="2"/>
      </rPr>
      <t>αο\Ι</t>
    </r>
    <r>
      <rPr>
        <sz val="9"/>
        <color rgb="FF030303"/>
        <rFont val="Arial"/>
        <family val="2"/>
      </rPr>
      <t>ική</t>
    </r>
    <r>
      <rPr>
        <sz val="9"/>
        <color rgb="FF282828"/>
        <rFont val="Arial"/>
        <family val="2"/>
      </rPr>
      <t xml:space="preserve">ς </t>
    </r>
    <r>
      <rPr>
        <sz val="9"/>
        <color rgb="FF181818"/>
        <rFont val="Arial"/>
        <family val="2"/>
      </rPr>
      <t xml:space="preserve">κατάταξης </t>
    </r>
    <r>
      <rPr>
        <b/>
        <sz val="8"/>
        <color rgb="FF030303"/>
        <rFont val="Arial"/>
        <family val="2"/>
      </rPr>
      <t xml:space="preserve">Η </t>
    </r>
    <r>
      <rPr>
        <sz val="9"/>
        <color rgb="FF282828"/>
        <rFont val="Arial"/>
        <family val="2"/>
      </rPr>
      <t xml:space="preserve">έως </t>
    </r>
    <r>
      <rPr>
        <sz val="9"/>
        <color rgb="FF030303"/>
        <rFont val="Arial"/>
        <family val="2"/>
      </rPr>
      <t>κ</t>
    </r>
    <r>
      <rPr>
        <sz val="9"/>
        <color rgb="FF282828"/>
        <rFont val="Arial"/>
        <family val="2"/>
      </rPr>
      <t>α</t>
    </r>
    <r>
      <rPr>
        <sz val="9"/>
        <color rgb="FF030303"/>
        <rFont val="Arial"/>
        <family val="2"/>
      </rPr>
      <t xml:space="preserve">ι </t>
    </r>
    <r>
      <rPr>
        <sz val="9"/>
        <color rgb="FF282828"/>
        <rFont val="Arial"/>
        <family val="2"/>
      </rPr>
      <t>Δ) ή Α (γ</t>
    </r>
    <r>
      <rPr>
        <sz val="9"/>
        <color rgb="FF030303"/>
        <rFont val="Arial"/>
        <family val="2"/>
      </rPr>
      <t>ι</t>
    </r>
    <r>
      <rPr>
        <sz val="9"/>
        <color rgb="FF282828"/>
        <rFont val="Arial"/>
        <family val="2"/>
      </rPr>
      <t>α κτ</t>
    </r>
    <r>
      <rPr>
        <sz val="9"/>
        <color rgb="FF030303"/>
        <rFont val="Arial"/>
        <family val="2"/>
      </rPr>
      <t>ή</t>
    </r>
    <r>
      <rPr>
        <sz val="9"/>
        <color rgb="FF282828"/>
        <rFont val="Arial"/>
        <family val="2"/>
      </rPr>
      <t>p</t>
    </r>
    <r>
      <rPr>
        <sz val="9"/>
        <color rgb="FF030303"/>
        <rFont val="Arial"/>
        <family val="2"/>
      </rPr>
      <t>ι</t>
    </r>
    <r>
      <rPr>
        <sz val="9"/>
        <color rgb="FF282828"/>
        <rFont val="Arial"/>
        <family val="2"/>
      </rPr>
      <t>α αο\Ι</t>
    </r>
    <r>
      <rPr>
        <sz val="9"/>
        <color rgb="FF030303"/>
        <rFont val="Arial"/>
        <family val="2"/>
      </rPr>
      <t>ική</t>
    </r>
    <r>
      <rPr>
        <sz val="9"/>
        <color rgb="FF282828"/>
        <rFont val="Arial"/>
        <family val="2"/>
      </rPr>
      <t xml:space="preserve">ς </t>
    </r>
    <r>
      <rPr>
        <sz val="9"/>
        <color rgb="FF3D3D3D"/>
        <rFont val="Arial"/>
        <family val="2"/>
      </rPr>
      <t>κατάταξ</t>
    </r>
    <r>
      <rPr>
        <sz val="9"/>
        <color rgb="FF181818"/>
        <rFont val="Arial"/>
        <family val="2"/>
      </rPr>
      <t>η</t>
    </r>
    <r>
      <rPr>
        <sz val="9"/>
        <color rgb="FF3D3D3D"/>
        <rFont val="Arial"/>
        <family val="2"/>
      </rPr>
      <t xml:space="preserve">ς </t>
    </r>
    <r>
      <rPr>
        <sz val="7"/>
        <color rgb="FF282828"/>
        <rFont val="Arial"/>
        <family val="2"/>
      </rPr>
      <t xml:space="preserve">Γ)  </t>
    </r>
    <r>
      <rPr>
        <sz val="9"/>
        <color rgb="FF282828"/>
        <rFont val="Arial"/>
        <family val="2"/>
      </rPr>
      <t>χωp</t>
    </r>
    <r>
      <rPr>
        <sz val="9"/>
        <color rgb="FF4B4B4B"/>
        <rFont val="Arial"/>
        <family val="2"/>
      </rPr>
      <t xml:space="preserve">ίς </t>
    </r>
    <r>
      <rPr>
        <sz val="9"/>
        <color rgb="FF3D3D3D"/>
        <rFont val="Arial"/>
        <family val="2"/>
      </rPr>
      <t xml:space="preserve">να </t>
    </r>
    <r>
      <rPr>
        <sz val="9"/>
        <color rgb="FF4B4B4B"/>
        <rFont val="Arial"/>
        <family val="2"/>
      </rPr>
      <t>λα</t>
    </r>
    <r>
      <rPr>
        <sz val="9"/>
        <color rgb="FF282828"/>
        <rFont val="Arial"/>
        <family val="2"/>
      </rPr>
      <t>uΒάνετα</t>
    </r>
    <r>
      <rPr>
        <sz val="9"/>
        <color rgb="FF030303"/>
        <rFont val="Arial"/>
        <family val="2"/>
      </rPr>
      <t xml:space="preserve">ι </t>
    </r>
    <r>
      <rPr>
        <sz val="9"/>
        <color rgb="FF181818"/>
        <rFont val="Arial"/>
        <family val="2"/>
      </rPr>
      <t>υπ</t>
    </r>
    <r>
      <rPr>
        <sz val="9"/>
        <color rgb="FF3D3D3D"/>
        <rFont val="Arial"/>
        <family val="2"/>
      </rPr>
      <t xml:space="preserve">όψη η </t>
    </r>
    <r>
      <rPr>
        <sz val="9"/>
        <color rgb="FF282828"/>
        <rFont val="Arial"/>
        <family val="2"/>
      </rPr>
      <t>εγκατάστασ</t>
    </r>
    <r>
      <rPr>
        <sz val="9"/>
        <color rgb="FF4B4B4B"/>
        <rFont val="Arial"/>
        <family val="2"/>
      </rPr>
      <t xml:space="preserve">η </t>
    </r>
    <r>
      <rPr>
        <sz val="9"/>
        <color rgb="FF282828"/>
        <rFont val="Arial"/>
        <family val="2"/>
      </rPr>
      <t>Φωτοβολ</t>
    </r>
    <r>
      <rPr>
        <sz val="9"/>
        <color rgb="FF030303"/>
        <rFont val="Arial"/>
        <family val="2"/>
      </rPr>
      <t>τ</t>
    </r>
    <r>
      <rPr>
        <sz val="9"/>
        <color rgb="FF3D3D3D"/>
        <rFont val="Arial"/>
        <family val="2"/>
      </rPr>
      <t xml:space="preserve">αϊκού </t>
    </r>
    <r>
      <rPr>
        <sz val="9"/>
        <color rgb="FF282828"/>
        <rFont val="Arial"/>
        <family val="2"/>
      </rPr>
      <t>σταθμο</t>
    </r>
    <r>
      <rPr>
        <sz val="9"/>
        <color rgb="FF4B4B4B"/>
        <rFont val="Arial"/>
        <family val="2"/>
      </rPr>
      <t>ύ</t>
    </r>
    <r>
      <rPr>
        <sz val="9"/>
        <color rgb="FF030303"/>
        <rFont val="Arial"/>
        <family val="2"/>
      </rPr>
      <t>.</t>
    </r>
  </si>
  <si>
    <t>5 &lt; P ≤ 10</t>
  </si>
  <si>
    <t>2 ≤ P ≤ 5</t>
  </si>
  <si>
    <r>
      <rPr>
        <b/>
        <i/>
        <sz val="10"/>
        <color rgb="FF181818"/>
        <rFont val="Times New Roman"/>
        <family val="1"/>
        <charset val="161"/>
      </rPr>
      <t xml:space="preserve">Εγκατεστημένη  </t>
    </r>
    <r>
      <rPr>
        <b/>
        <i/>
        <sz val="10"/>
        <color rgb="FF282828"/>
        <rFont val="Times New Roman"/>
        <family val="1"/>
        <charset val="161"/>
      </rPr>
      <t xml:space="preserve">ισχύς </t>
    </r>
    <r>
      <rPr>
        <b/>
        <i/>
        <sz val="10"/>
        <color rgb="FF181818"/>
        <rFont val="Times New Roman"/>
        <family val="1"/>
        <charset val="161"/>
      </rPr>
      <t xml:space="preserve">σταθμού  αυτοπαραγωγής  Ρ  </t>
    </r>
    <r>
      <rPr>
        <b/>
        <i/>
        <sz val="9"/>
        <color rgb="FF282828"/>
        <rFont val="Times New Roman"/>
        <family val="1"/>
        <charset val="161"/>
      </rPr>
      <t>(kWρ)</t>
    </r>
  </si>
  <si>
    <r>
      <rPr>
        <sz val="9"/>
        <color rgb="FF030303"/>
        <rFont val="Arial"/>
        <family val="2"/>
      </rPr>
      <t>Π</t>
    </r>
    <r>
      <rPr>
        <sz val="9"/>
        <color rgb="FF282828"/>
        <rFont val="Arial"/>
        <family val="2"/>
      </rPr>
      <t>αρέ</t>
    </r>
    <r>
      <rPr>
        <sz val="9"/>
        <color rgb="FF030303"/>
        <rFont val="Arial"/>
        <family val="2"/>
      </rPr>
      <t>μβ</t>
    </r>
    <r>
      <rPr>
        <sz val="9"/>
        <color rgb="FF282828"/>
        <rFont val="Arial"/>
        <family val="2"/>
      </rPr>
      <t>ασ</t>
    </r>
    <r>
      <rPr>
        <sz val="9"/>
        <color rgb="FF030303"/>
        <rFont val="Arial"/>
        <family val="2"/>
      </rPr>
      <t xml:space="preserve">η </t>
    </r>
    <r>
      <rPr>
        <sz val="9"/>
        <color rgb="FF181818"/>
        <rFont val="Arial"/>
        <family val="2"/>
      </rPr>
      <t xml:space="preserve">μη </t>
    </r>
    <r>
      <rPr>
        <sz val="9"/>
        <color rgb="FF282828"/>
        <rFont val="Arial"/>
        <family val="2"/>
      </rPr>
      <t xml:space="preserve">επ </t>
    </r>
    <r>
      <rPr>
        <sz val="9"/>
        <color rgb="FF030303"/>
        <rFont val="Arial"/>
        <family val="2"/>
      </rPr>
      <t>ι</t>
    </r>
    <r>
      <rPr>
        <sz val="9"/>
        <color rgb="FF282828"/>
        <rFont val="Arial"/>
        <family val="2"/>
      </rPr>
      <t>λέξ</t>
    </r>
    <r>
      <rPr>
        <sz val="9"/>
        <color rgb="FF030303"/>
        <rFont val="Arial"/>
        <family val="2"/>
      </rPr>
      <t xml:space="preserve">ιμη </t>
    </r>
    <r>
      <rPr>
        <sz val="9"/>
        <color rgb="FF282828"/>
        <rFont val="Arial"/>
        <family val="2"/>
      </rPr>
      <t>ως κο</t>
    </r>
    <r>
      <rPr>
        <sz val="9"/>
        <color rgb="FF030303"/>
        <rFont val="Arial"/>
        <family val="2"/>
      </rPr>
      <t>ι</t>
    </r>
    <r>
      <rPr>
        <sz val="9"/>
        <color rgb="FF282828"/>
        <rFont val="Arial"/>
        <family val="2"/>
      </rPr>
      <t>νόχρηστ</t>
    </r>
    <r>
      <rPr>
        <sz val="9"/>
        <color rgb="FF030303"/>
        <rFont val="Arial"/>
        <family val="2"/>
      </rPr>
      <t xml:space="preserve">η </t>
    </r>
    <r>
      <rPr>
        <sz val="9"/>
        <color rgb="FF282828"/>
        <rFont val="Arial"/>
        <family val="2"/>
      </rPr>
      <t>(γ</t>
    </r>
    <r>
      <rPr>
        <sz val="9"/>
        <color rgb="FF030303"/>
        <rFont val="Arial"/>
        <family val="2"/>
      </rPr>
      <t>ι</t>
    </r>
    <r>
      <rPr>
        <sz val="9"/>
        <color rgb="FF282828"/>
        <rFont val="Arial"/>
        <family val="2"/>
      </rPr>
      <t xml:space="preserve">α αίτηση </t>
    </r>
    <r>
      <rPr>
        <sz val="9"/>
        <color rgb="FF181818"/>
        <rFont val="Arial"/>
        <family val="2"/>
      </rPr>
      <t xml:space="preserve">πολυκατοικίας </t>
    </r>
    <r>
      <rPr>
        <sz val="9"/>
        <color rgb="FF282828"/>
        <rFont val="Arial"/>
        <family val="2"/>
      </rPr>
      <t xml:space="preserve">τύπου Α, </t>
    </r>
    <r>
      <rPr>
        <sz val="9"/>
        <color rgb="FF030303"/>
        <rFont val="Arial"/>
        <family val="2"/>
      </rPr>
      <t>Β</t>
    </r>
    <r>
      <rPr>
        <sz val="9"/>
        <color rgb="FF282828"/>
        <rFont val="Arial"/>
        <family val="2"/>
      </rPr>
      <t>).</t>
    </r>
  </si>
  <si>
    <r>
      <rPr>
        <b/>
        <sz val="8"/>
        <color rgb="FF030303"/>
        <rFont val="Arial"/>
        <family val="2"/>
      </rPr>
      <t xml:space="preserve">5. ΛΟΙΠΕΣ ΠΑΡΕΜΒΑΣΕΙΣ ΕΞΟΙΚΟΝΟΜΗΣΗΣ </t>
    </r>
    <r>
      <rPr>
        <b/>
        <sz val="8"/>
        <color rgb="FF181818"/>
        <rFont val="Arial"/>
        <family val="2"/>
      </rPr>
      <t xml:space="preserve">- </t>
    </r>
    <r>
      <rPr>
        <b/>
        <sz val="8"/>
        <color rgb="FF030303"/>
        <rFont val="Arial"/>
        <family val="2"/>
      </rPr>
      <t>ΑΥΤΟΝΟΜΗΣΗΣ</t>
    </r>
  </si>
  <si>
    <r>
      <rPr>
        <b/>
        <sz val="8"/>
        <color rgb="FF030303"/>
        <rFont val="Arial"/>
        <family val="2"/>
        <charset val="161"/>
      </rPr>
      <t>Περιορισμοί:</t>
    </r>
  </si>
  <si>
    <r>
      <rPr>
        <b/>
        <sz val="8"/>
        <color rgb="FF030303"/>
        <rFont val="Arial"/>
        <family val="2"/>
      </rPr>
      <t xml:space="preserve">ΑΝΩΤΑΤΑ ΟΡΙΑ ΕΠΙΛΕΞΙΜΩΝ ΔΑΠΑΝΩΝ ΑΝΑ ΚΑΤΗΓΟΡΙΑ ΔΑΠΑΝΗΣ
</t>
    </r>
    <r>
      <rPr>
        <sz val="8"/>
        <color rgb="FF030303"/>
        <rFont val="Arial"/>
        <family val="2"/>
      </rPr>
      <t xml:space="preserve">- </t>
    </r>
    <r>
      <rPr>
        <b/>
        <sz val="8"/>
        <color rgb="FF030303"/>
        <rFont val="Arial"/>
        <family val="2"/>
      </rPr>
      <t xml:space="preserve">ΧΑΡΑΚΤΗΡΙ ΣΤΙΚΩΝ
</t>
    </r>
    <r>
      <rPr>
        <b/>
        <sz val="8"/>
        <color rgb="FF030303"/>
        <rFont val="Arial"/>
        <family val="2"/>
      </rPr>
      <t xml:space="preserve">(C/εγκατεστημέvο kW </t>
    </r>
    <r>
      <rPr>
        <b/>
        <sz val="9"/>
        <color rgb="FF030303"/>
        <rFont val="Arial"/>
        <family val="2"/>
      </rPr>
      <t xml:space="preserve">ή </t>
    </r>
    <r>
      <rPr>
        <b/>
        <sz val="8"/>
        <color rgb="FF030303"/>
        <rFont val="Arial"/>
        <family val="2"/>
      </rPr>
      <t>kWh)</t>
    </r>
  </si>
  <si>
    <r>
      <rPr>
        <b/>
        <sz val="8"/>
        <color rgb="FF030303"/>
        <rFont val="Arial"/>
        <family val="2"/>
      </rPr>
      <t>ΚΑΤΗΓΟΡΙΕΣ / ΥΠΟΚΑΤΗΓΟΡΙ ΕΣ ΠΑΡΕΜΒΑΣΕΩΝ</t>
    </r>
  </si>
  <si>
    <r>
      <rPr>
        <sz val="9"/>
        <color rgb="FF111111"/>
        <rFont val="Arial"/>
        <family val="2"/>
      </rPr>
      <t>1</t>
    </r>
    <r>
      <rPr>
        <sz val="9"/>
        <color rgb="FF313131"/>
        <rFont val="Arial"/>
        <family val="2"/>
      </rPr>
      <t>.50</t>
    </r>
    <r>
      <rPr>
        <sz val="9"/>
        <color rgb="FF111111"/>
        <rFont val="Arial"/>
        <family val="2"/>
      </rPr>
      <t xml:space="preserve">0€ </t>
    </r>
    <r>
      <rPr>
        <sz val="9"/>
        <color rgb="FF313131"/>
        <rFont val="Arial"/>
        <family val="2"/>
      </rPr>
      <t xml:space="preserve">ανά </t>
    </r>
    <r>
      <rPr>
        <sz val="9"/>
        <color rgb="FF212121"/>
        <rFont val="Arial"/>
        <family val="2"/>
      </rPr>
      <t>αίτ</t>
    </r>
    <r>
      <rPr>
        <sz val="9"/>
        <color rgb="FF010101"/>
        <rFont val="Arial"/>
        <family val="2"/>
      </rPr>
      <t>η</t>
    </r>
    <r>
      <rPr>
        <sz val="9"/>
        <color rgb="FF313131"/>
        <rFont val="Arial"/>
        <family val="2"/>
      </rPr>
      <t>σ</t>
    </r>
    <r>
      <rPr>
        <sz val="9"/>
        <color rgb="FF010101"/>
        <rFont val="Arial"/>
        <family val="2"/>
      </rPr>
      <t>η</t>
    </r>
  </si>
  <si>
    <r>
      <rPr>
        <b/>
        <sz val="9"/>
        <color rgb="FF111111"/>
        <rFont val="Arial"/>
        <family val="2"/>
      </rPr>
      <t>4</t>
    </r>
    <r>
      <rPr>
        <b/>
        <sz val="9"/>
        <color rgb="FF313131"/>
        <rFont val="Times New Roman"/>
        <family val="1"/>
      </rPr>
      <t>.Δ</t>
    </r>
    <r>
      <rPr>
        <sz val="9"/>
        <color rgb="FF313131"/>
        <rFont val="Times New Roman"/>
        <family val="1"/>
      </rPr>
      <t xml:space="preserve"> </t>
    </r>
    <r>
      <rPr>
        <sz val="9"/>
        <color rgb="FF111111"/>
        <rFont val="Times New Roman"/>
        <family val="1"/>
      </rPr>
      <t>Α</t>
    </r>
    <r>
      <rPr>
        <sz val="9"/>
        <color rgb="FF313131"/>
        <rFont val="Times New Roman"/>
        <family val="1"/>
      </rPr>
      <t>ν</t>
    </r>
    <r>
      <rPr>
        <sz val="9"/>
        <color rgb="FF111111"/>
        <rFont val="Times New Roman"/>
        <family val="1"/>
      </rPr>
      <t xml:space="preserve">τλία </t>
    </r>
    <r>
      <rPr>
        <sz val="9"/>
        <color rgb="FF212121"/>
        <rFont val="Times New Roman"/>
        <family val="1"/>
      </rPr>
      <t>θερμότ</t>
    </r>
    <r>
      <rPr>
        <sz val="9"/>
        <color rgb="FF010101"/>
        <rFont val="Times New Roman"/>
        <family val="1"/>
      </rPr>
      <t>ητ</t>
    </r>
    <r>
      <rPr>
        <sz val="9"/>
        <color rgb="FF212121"/>
        <rFont val="Times New Roman"/>
        <family val="1"/>
      </rPr>
      <t>ας (4)</t>
    </r>
  </si>
  <si>
    <r>
      <rPr>
        <sz val="9"/>
        <color rgb="FF111111"/>
        <rFont val="Arial"/>
        <family val="2"/>
      </rPr>
      <t>10</t>
    </r>
    <r>
      <rPr>
        <sz val="9"/>
        <color rgb="FF4B4B4B"/>
        <rFont val="Arial"/>
        <family val="2"/>
      </rPr>
      <t>.</t>
    </r>
    <r>
      <rPr>
        <sz val="9"/>
        <color rgb="FF212121"/>
        <rFont val="Arial"/>
        <family val="2"/>
      </rPr>
      <t xml:space="preserve">000€ ανά αίτηση </t>
    </r>
    <r>
      <rPr>
        <sz val="9"/>
        <color rgb="FF111111"/>
        <rFont val="Arial"/>
        <family val="2"/>
      </rPr>
      <t>μ</t>
    </r>
    <r>
      <rPr>
        <sz val="9"/>
        <color rgb="FF313131"/>
        <rFont val="Arial"/>
        <family val="2"/>
      </rPr>
      <t xml:space="preserve">ε </t>
    </r>
    <r>
      <rPr>
        <sz val="9"/>
        <color rgb="FF212121"/>
        <rFont val="Arial"/>
        <family val="2"/>
      </rPr>
      <t xml:space="preserve">ανώτατο </t>
    </r>
    <r>
      <rPr>
        <sz val="9"/>
        <color rgb="FF313131"/>
        <rFont val="Arial"/>
        <family val="2"/>
      </rPr>
      <t>όρ</t>
    </r>
    <r>
      <rPr>
        <sz val="9"/>
        <color rgb="FF111111"/>
        <rFont val="Arial"/>
        <family val="2"/>
      </rPr>
      <t xml:space="preserve">ιο </t>
    </r>
    <r>
      <rPr>
        <sz val="9"/>
        <color rgb="FF212121"/>
        <rFont val="Arial"/>
        <family val="2"/>
      </rPr>
      <t xml:space="preserve">25.000€ </t>
    </r>
    <r>
      <rPr>
        <sz val="9"/>
        <color rgb="FF4B4B4B"/>
        <rFont val="Arial"/>
        <family val="2"/>
      </rPr>
      <t>γ</t>
    </r>
    <r>
      <rPr>
        <sz val="9"/>
        <color rgb="FF111111"/>
        <rFont val="Arial"/>
        <family val="2"/>
      </rPr>
      <t>ι</t>
    </r>
    <r>
      <rPr>
        <sz val="9"/>
        <color rgb="FF313131"/>
        <rFont val="Arial"/>
        <family val="2"/>
      </rPr>
      <t xml:space="preserve">α </t>
    </r>
    <r>
      <rPr>
        <sz val="9"/>
        <color rgb="FF212121"/>
        <rFont val="Arial"/>
        <family val="2"/>
      </rPr>
      <t>πολ</t>
    </r>
    <r>
      <rPr>
        <sz val="9"/>
        <color rgb="FF4B4B4B"/>
        <rFont val="Arial"/>
        <family val="2"/>
      </rPr>
      <t>υκ</t>
    </r>
    <r>
      <rPr>
        <sz val="9"/>
        <color rgb="FF212121"/>
        <rFont val="Arial"/>
        <family val="2"/>
      </rPr>
      <t>ατ</t>
    </r>
    <r>
      <rPr>
        <sz val="9"/>
        <color rgb="FF4B4B4B"/>
        <rFont val="Arial"/>
        <family val="2"/>
      </rPr>
      <t>ο</t>
    </r>
    <r>
      <rPr>
        <sz val="9"/>
        <color rgb="FF111111"/>
        <rFont val="Arial"/>
        <family val="2"/>
      </rPr>
      <t>ικί</t>
    </r>
    <r>
      <rPr>
        <sz val="9"/>
        <color rgb="FF313131"/>
        <rFont val="Arial"/>
        <family val="2"/>
      </rPr>
      <t>α</t>
    </r>
  </si>
  <si>
    <r>
      <rPr>
        <b/>
        <sz val="9"/>
        <color rgb="FF111111"/>
        <rFont val="Arial"/>
        <family val="2"/>
        <charset val="161"/>
      </rPr>
      <t>4.Γ</t>
    </r>
    <r>
      <rPr>
        <sz val="9"/>
        <color rgb="FF111111"/>
        <rFont val="Arial"/>
        <family val="2"/>
      </rPr>
      <t xml:space="preserve"> </t>
    </r>
    <r>
      <rPr>
        <sz val="9"/>
        <color rgb="FF010101"/>
        <rFont val="Arial"/>
        <family val="2"/>
      </rPr>
      <t>Η</t>
    </r>
    <r>
      <rPr>
        <sz val="9"/>
        <color rgb="FF212121"/>
        <rFont val="Arial"/>
        <family val="2"/>
      </rPr>
      <t>λ</t>
    </r>
    <r>
      <rPr>
        <sz val="9"/>
        <color rgb="FF010101"/>
        <rFont val="Arial"/>
        <family val="2"/>
      </rPr>
      <t>ι</t>
    </r>
    <r>
      <rPr>
        <sz val="9"/>
        <color rgb="FF212121"/>
        <rFont val="Arial"/>
        <family val="2"/>
      </rPr>
      <t>οθερμ</t>
    </r>
    <r>
      <rPr>
        <sz val="9"/>
        <color rgb="FF010101"/>
        <rFont val="Arial"/>
        <family val="2"/>
      </rPr>
      <t>ι</t>
    </r>
    <r>
      <rPr>
        <sz val="9"/>
        <color rgb="FF212121"/>
        <rFont val="Arial"/>
        <family val="2"/>
      </rPr>
      <t>κό σ</t>
    </r>
    <r>
      <rPr>
        <sz val="9"/>
        <color rgb="FF010101"/>
        <rFont val="Arial"/>
        <family val="2"/>
      </rPr>
      <t>ύ</t>
    </r>
    <r>
      <rPr>
        <sz val="9"/>
        <color rgb="FF212121"/>
        <rFont val="Arial"/>
        <family val="2"/>
      </rPr>
      <t xml:space="preserve">στημα </t>
    </r>
    <r>
      <rPr>
        <sz val="9"/>
        <color rgb="FF010101"/>
        <rFont val="Arial"/>
        <family val="2"/>
      </rPr>
      <t>π</t>
    </r>
    <r>
      <rPr>
        <sz val="9"/>
        <color rgb="FF212121"/>
        <rFont val="Arial"/>
        <family val="2"/>
      </rPr>
      <t xml:space="preserve">αροχής
</t>
    </r>
    <r>
      <rPr>
        <sz val="8"/>
        <color rgb="FF111111"/>
        <rFont val="Arial"/>
        <family val="2"/>
      </rPr>
      <t>ΖΝΧ</t>
    </r>
    <r>
      <rPr>
        <sz val="8"/>
        <color rgb="FF111111"/>
        <rFont val="Times New Roman"/>
        <family val="1"/>
      </rPr>
      <t xml:space="preserve"> </t>
    </r>
    <r>
      <rPr>
        <sz val="9"/>
        <color rgb="FF212121"/>
        <rFont val="Times New Roman"/>
        <family val="1"/>
      </rPr>
      <t>κα</t>
    </r>
    <r>
      <rPr>
        <sz val="9"/>
        <color rgb="FF010101"/>
        <rFont val="Times New Roman"/>
        <family val="1"/>
      </rPr>
      <t xml:space="preserve">ι </t>
    </r>
    <r>
      <rPr>
        <sz val="9"/>
        <color rgb="FF111111"/>
        <rFont val="Times New Roman"/>
        <family val="1"/>
      </rPr>
      <t>υπ</t>
    </r>
    <r>
      <rPr>
        <sz val="9"/>
        <color rgb="FF313131"/>
        <rFont val="Times New Roman"/>
        <family val="1"/>
      </rPr>
      <t>οβο</t>
    </r>
    <r>
      <rPr>
        <sz val="9"/>
        <color rgb="FF111111"/>
        <rFont val="Times New Roman"/>
        <family val="1"/>
      </rPr>
      <t>ήθηση</t>
    </r>
    <r>
      <rPr>
        <sz val="9"/>
        <color rgb="FF313131"/>
        <rFont val="Times New Roman"/>
        <family val="1"/>
      </rPr>
      <t xml:space="preserve">ς </t>
    </r>
    <r>
      <rPr>
        <sz val="9"/>
        <color rgb="FF212121"/>
        <rFont val="Times New Roman"/>
        <family val="1"/>
      </rPr>
      <t>θέρμανσης</t>
    </r>
    <r>
      <rPr>
        <sz val="9"/>
        <color rgb="FF212121"/>
        <rFont val="Arial"/>
        <family val="2"/>
      </rPr>
      <t xml:space="preserve"> </t>
    </r>
    <r>
      <rPr>
        <sz val="9"/>
        <color rgb="FF212121"/>
        <rFont val="Times New Roman"/>
        <family val="1"/>
      </rPr>
      <t>χώρου</t>
    </r>
    <r>
      <rPr>
        <sz val="7"/>
        <color rgb="FF111111"/>
        <rFont val="Times New Roman"/>
        <family val="1"/>
      </rPr>
      <t xml:space="preserve">  (8) (11) (12)</t>
    </r>
  </si>
  <si>
    <r>
      <rPr>
        <sz val="9"/>
        <color rgb="FF212121"/>
        <rFont val="Arial"/>
        <family val="2"/>
      </rPr>
      <t xml:space="preserve">Δεν </t>
    </r>
    <r>
      <rPr>
        <sz val="9"/>
        <color rgb="FF313131"/>
        <rFont val="Arial"/>
        <family val="2"/>
      </rPr>
      <t>ε</t>
    </r>
    <r>
      <rPr>
        <sz val="9"/>
        <color rgb="FF111111"/>
        <rFont val="Arial"/>
        <family val="2"/>
      </rPr>
      <t>πιτ</t>
    </r>
    <r>
      <rPr>
        <sz val="9"/>
        <color rgb="FF313131"/>
        <rFont val="Arial"/>
        <family val="2"/>
      </rPr>
      <t>ρέ</t>
    </r>
    <r>
      <rPr>
        <sz val="9"/>
        <color rgb="FF111111"/>
        <rFont val="Arial"/>
        <family val="2"/>
      </rPr>
      <t xml:space="preserve">πεται </t>
    </r>
    <r>
      <rPr>
        <sz val="9"/>
        <color rgb="FF212121"/>
        <rFont val="Arial"/>
        <family val="2"/>
      </rPr>
      <t xml:space="preserve">ο συνδυασμός </t>
    </r>
    <r>
      <rPr>
        <sz val="9"/>
        <color rgb="FF111111"/>
        <rFont val="Arial"/>
        <family val="2"/>
      </rPr>
      <t>τη</t>
    </r>
    <r>
      <rPr>
        <sz val="9"/>
        <color rgb="FF313131"/>
        <rFont val="Arial"/>
        <family val="2"/>
      </rPr>
      <t xml:space="preserve">ς </t>
    </r>
    <r>
      <rPr>
        <sz val="9"/>
        <color rgb="FF212121"/>
        <rFont val="Arial"/>
        <family val="2"/>
      </rPr>
      <t xml:space="preserve">παρέμβασης 4.Γ </t>
    </r>
    <r>
      <rPr>
        <sz val="9"/>
        <color rgb="FF111111"/>
        <rFont val="Arial"/>
        <family val="2"/>
      </rPr>
      <t>μ</t>
    </r>
    <r>
      <rPr>
        <sz val="9"/>
        <color rgb="FF313131"/>
        <rFont val="Arial"/>
        <family val="2"/>
      </rPr>
      <t xml:space="preserve">ε </t>
    </r>
    <r>
      <rPr>
        <sz val="9"/>
        <color rgb="FF111111"/>
        <rFont val="Arial"/>
        <family val="2"/>
      </rPr>
      <t xml:space="preserve">τις 4.Α </t>
    </r>
    <r>
      <rPr>
        <sz val="9"/>
        <color rgb="FF212121"/>
        <rFont val="Arial"/>
        <family val="2"/>
      </rPr>
      <t>κα</t>
    </r>
    <r>
      <rPr>
        <sz val="9"/>
        <color rgb="FF010101"/>
        <rFont val="Arial"/>
        <family val="2"/>
      </rPr>
      <t xml:space="preserve">ι </t>
    </r>
    <r>
      <rPr>
        <sz val="9"/>
        <color rgb="FF212121"/>
        <rFont val="Arial"/>
        <family val="2"/>
      </rPr>
      <t>4.Β.</t>
    </r>
  </si>
  <si>
    <r>
      <rPr>
        <sz val="9"/>
        <color rgb="FF212121"/>
        <rFont val="Arial"/>
        <family val="2"/>
      </rPr>
      <t xml:space="preserve">3.000€ </t>
    </r>
    <r>
      <rPr>
        <sz val="9"/>
        <color rgb="FF313131"/>
        <rFont val="Arial"/>
        <family val="2"/>
      </rPr>
      <t xml:space="preserve">ανά </t>
    </r>
    <r>
      <rPr>
        <sz val="9"/>
        <color rgb="FF212121"/>
        <rFont val="Arial"/>
        <family val="2"/>
      </rPr>
      <t xml:space="preserve">αίτηση </t>
    </r>
    <r>
      <rPr>
        <sz val="9"/>
        <color rgb="FF111111"/>
        <rFont val="Arial"/>
        <family val="2"/>
      </rPr>
      <t>μ</t>
    </r>
    <r>
      <rPr>
        <sz val="9"/>
        <color rgb="FF313131"/>
        <rFont val="Arial"/>
        <family val="2"/>
      </rPr>
      <t xml:space="preserve">ε </t>
    </r>
    <r>
      <rPr>
        <sz val="9"/>
        <color rgb="FF212121"/>
        <rFont val="Arial"/>
        <family val="2"/>
      </rPr>
      <t xml:space="preserve">ανώτατο όριο 6.000€ </t>
    </r>
    <r>
      <rPr>
        <sz val="9"/>
        <color rgb="FF313131"/>
        <rFont val="Arial"/>
        <family val="2"/>
      </rPr>
      <t>γ</t>
    </r>
    <r>
      <rPr>
        <sz val="9"/>
        <color rgb="FF111111"/>
        <rFont val="Arial"/>
        <family val="2"/>
      </rPr>
      <t>ια π</t>
    </r>
    <r>
      <rPr>
        <sz val="9"/>
        <color rgb="FF313131"/>
        <rFont val="Arial"/>
        <family val="2"/>
      </rPr>
      <t>ολ</t>
    </r>
    <r>
      <rPr>
        <sz val="9"/>
        <color rgb="FF4B4B4B"/>
        <rFont val="Arial"/>
        <family val="2"/>
      </rPr>
      <t>υκ</t>
    </r>
    <r>
      <rPr>
        <sz val="9"/>
        <color rgb="FF212121"/>
        <rFont val="Arial"/>
        <family val="2"/>
      </rPr>
      <t>ατοικ</t>
    </r>
    <r>
      <rPr>
        <sz val="9"/>
        <color rgb="FF4B4B4B"/>
        <rFont val="Arial"/>
        <family val="2"/>
      </rPr>
      <t>ία</t>
    </r>
  </si>
  <si>
    <r>
      <rPr>
        <b/>
        <sz val="9"/>
        <color rgb="FF212121"/>
        <rFont val="Arial"/>
        <family val="2"/>
      </rPr>
      <t>4.</t>
    </r>
    <r>
      <rPr>
        <b/>
        <sz val="9"/>
        <color rgb="FF111111"/>
        <rFont val="Times New Roman"/>
        <family val="1"/>
      </rPr>
      <t>Β</t>
    </r>
    <r>
      <rPr>
        <sz val="9"/>
        <color rgb="FF111111"/>
        <rFont val="Times New Roman"/>
        <family val="1"/>
      </rPr>
      <t xml:space="preserve"> Ηλιαθερμικό </t>
    </r>
    <r>
      <rPr>
        <sz val="9"/>
        <color rgb="FF212121"/>
        <rFont val="Times New Roman"/>
        <family val="1"/>
      </rPr>
      <t>σύστημα συλλέκτη -</t>
    </r>
    <r>
      <rPr>
        <sz val="9"/>
        <color rgb="FF212121"/>
        <rFont val="Arial"/>
        <family val="2"/>
      </rPr>
      <t xml:space="preserve"> </t>
    </r>
    <r>
      <rPr>
        <sz val="9"/>
        <color rgb="FF212121"/>
        <rFont val="Times New Roman"/>
        <family val="1"/>
      </rPr>
      <t xml:space="preserve">ταμιευτήρα αποθήκευσης </t>
    </r>
    <r>
      <rPr>
        <sz val="8"/>
        <color rgb="FF111111"/>
        <rFont val="Times New Roman"/>
        <family val="1"/>
      </rPr>
      <t>ΖΝΧ</t>
    </r>
    <r>
      <rPr>
        <sz val="8"/>
        <color rgb="FF111111"/>
        <rFont val="Arial"/>
        <family val="2"/>
      </rPr>
      <t xml:space="preserve"> </t>
    </r>
    <r>
      <rPr>
        <sz val="9"/>
        <color rgb="FF111111"/>
        <rFont val="Times New Roman"/>
        <family val="1"/>
      </rPr>
      <t>ΒεβιαmJ</t>
    </r>
    <r>
      <rPr>
        <sz val="9"/>
        <color rgb="FF313131"/>
        <rFont val="Times New Roman"/>
        <family val="1"/>
      </rPr>
      <t>έν</t>
    </r>
    <r>
      <rPr>
        <sz val="9"/>
        <color rgb="FF111111"/>
        <rFont val="Times New Roman"/>
        <family val="1"/>
      </rPr>
      <t xml:space="preserve">nc </t>
    </r>
    <r>
      <rPr>
        <sz val="9"/>
        <color rgb="FF212121"/>
        <rFont val="Times New Roman"/>
        <family val="1"/>
      </rPr>
      <t>κυκλοφοpίαc (</t>
    </r>
    <r>
      <rPr>
        <sz val="7"/>
        <color rgb="FF212121"/>
        <rFont val="Times New Roman"/>
        <family val="1"/>
      </rPr>
      <t>8) (11)</t>
    </r>
  </si>
  <si>
    <r>
      <rPr>
        <sz val="9"/>
        <color rgb="FF010101"/>
        <rFont val="Arial"/>
        <family val="2"/>
      </rPr>
      <t>Π</t>
    </r>
    <r>
      <rPr>
        <sz val="9"/>
        <color rgb="FF212121"/>
        <rFont val="Arial"/>
        <family val="2"/>
      </rPr>
      <t xml:space="preserve">αρέμβαση </t>
    </r>
    <r>
      <rPr>
        <sz val="9"/>
        <color rgb="FF111111"/>
        <rFont val="Arial"/>
        <family val="2"/>
      </rPr>
      <t xml:space="preserve">μη </t>
    </r>
    <r>
      <rPr>
        <sz val="9"/>
        <color rgb="FF313131"/>
        <rFont val="Arial"/>
        <family val="2"/>
      </rPr>
      <t xml:space="preserve">επ </t>
    </r>
    <r>
      <rPr>
        <sz val="9"/>
        <color rgb="FF111111"/>
        <rFont val="Arial"/>
        <family val="2"/>
      </rPr>
      <t>ι</t>
    </r>
    <r>
      <rPr>
        <sz val="9"/>
        <color rgb="FF313131"/>
        <rFont val="Arial"/>
        <family val="2"/>
      </rPr>
      <t>λέξ</t>
    </r>
    <r>
      <rPr>
        <sz val="9"/>
        <color rgb="FF111111"/>
        <rFont val="Arial"/>
        <family val="2"/>
      </rPr>
      <t xml:space="preserve">ιμη </t>
    </r>
    <r>
      <rPr>
        <sz val="9"/>
        <color rgb="FF212121"/>
        <rFont val="Arial"/>
        <family val="2"/>
      </rPr>
      <t xml:space="preserve">σε αίτηση πολυκατοικίας τύπου </t>
    </r>
    <r>
      <rPr>
        <sz val="9"/>
        <color rgb="FF010101"/>
        <rFont val="Arial"/>
        <family val="2"/>
      </rPr>
      <t>Β</t>
    </r>
    <r>
      <rPr>
        <sz val="9"/>
        <color rgb="FF212121"/>
        <rFont val="Arial"/>
        <family val="2"/>
      </rPr>
      <t>.</t>
    </r>
  </si>
  <si>
    <r>
      <rPr>
        <b/>
        <sz val="9"/>
        <color rgb="FF111111"/>
        <rFont val="Arial"/>
        <family val="2"/>
        <charset val="161"/>
      </rPr>
      <t>4.Α</t>
    </r>
    <r>
      <rPr>
        <sz val="9"/>
        <color rgb="FF111111"/>
        <rFont val="Arial"/>
        <family val="2"/>
      </rPr>
      <t xml:space="preserve"> </t>
    </r>
    <r>
      <rPr>
        <sz val="9"/>
        <color rgb="FF010101"/>
        <rFont val="Arial"/>
        <family val="2"/>
      </rPr>
      <t>Η</t>
    </r>
    <r>
      <rPr>
        <sz val="9"/>
        <color rgb="FF212121"/>
        <rFont val="Arial"/>
        <family val="2"/>
      </rPr>
      <t>λ</t>
    </r>
    <r>
      <rPr>
        <sz val="9"/>
        <color rgb="FF010101"/>
        <rFont val="Arial"/>
        <family val="2"/>
      </rPr>
      <t>ι</t>
    </r>
    <r>
      <rPr>
        <sz val="9"/>
        <color rgb="FF212121"/>
        <rFont val="Arial"/>
        <family val="2"/>
      </rPr>
      <t>ακό θερμοσ</t>
    </r>
    <r>
      <rPr>
        <sz val="9"/>
        <color rgb="FF010101"/>
        <rFont val="Arial"/>
        <family val="2"/>
      </rPr>
      <t>ιφω</t>
    </r>
    <r>
      <rPr>
        <sz val="9"/>
        <color rgb="FF212121"/>
        <rFont val="Arial"/>
        <family val="2"/>
      </rPr>
      <t>ν</t>
    </r>
    <r>
      <rPr>
        <sz val="9"/>
        <color rgb="FF010101"/>
        <rFont val="Arial"/>
        <family val="2"/>
      </rPr>
      <t>ικ</t>
    </r>
    <r>
      <rPr>
        <sz val="9"/>
        <color rgb="FF212121"/>
        <rFont val="Arial"/>
        <family val="2"/>
      </rPr>
      <t>ό σύστημα σ</t>
    </r>
    <r>
      <rPr>
        <sz val="9"/>
        <color rgb="FF010101"/>
        <rFont val="Arial"/>
        <family val="2"/>
      </rPr>
      <t>υ</t>
    </r>
    <r>
      <rPr>
        <sz val="9"/>
        <color rgb="FF212121"/>
        <rFont val="Arial"/>
        <family val="2"/>
      </rPr>
      <t xml:space="preserve">λλέκτη </t>
    </r>
    <r>
      <rPr>
        <sz val="9"/>
        <color rgb="FF010101"/>
        <rFont val="Arial"/>
        <family val="2"/>
      </rPr>
      <t xml:space="preserve">- </t>
    </r>
    <r>
      <rPr>
        <sz val="9"/>
        <color rgb="FF212121"/>
        <rFont val="Arial"/>
        <family val="2"/>
      </rPr>
      <t>ταμ</t>
    </r>
    <r>
      <rPr>
        <sz val="9"/>
        <color rgb="FF010101"/>
        <rFont val="Arial"/>
        <family val="2"/>
      </rPr>
      <t>ιε</t>
    </r>
    <r>
      <rPr>
        <sz val="9"/>
        <color rgb="FF212121"/>
        <rFont val="Arial"/>
        <family val="2"/>
      </rPr>
      <t xml:space="preserve">υτήρα </t>
    </r>
    <r>
      <rPr>
        <sz val="9"/>
        <color rgb="FF111111"/>
        <rFont val="Arial"/>
        <family val="2"/>
      </rPr>
      <t xml:space="preserve">αποθήκευσης
</t>
    </r>
    <r>
      <rPr>
        <sz val="8"/>
        <color rgb="FF111111"/>
        <rFont val="Arial"/>
        <family val="2"/>
      </rPr>
      <t>ΖΝΧ</t>
    </r>
    <r>
      <rPr>
        <sz val="8"/>
        <color rgb="FF111111"/>
        <rFont val="Times New Roman"/>
        <family val="1"/>
      </rPr>
      <t xml:space="preserve"> </t>
    </r>
    <r>
      <rPr>
        <sz val="7"/>
        <color rgb="FF212121"/>
        <rFont val="Times New Roman"/>
        <family val="1"/>
      </rPr>
      <t>(4)</t>
    </r>
  </si>
  <si>
    <r>
      <rPr>
        <sz val="9"/>
        <color rgb="FF212121"/>
        <rFont val="Arial"/>
        <family val="2"/>
      </rPr>
      <t xml:space="preserve">Στην </t>
    </r>
    <r>
      <rPr>
        <sz val="9"/>
        <color rgb="FF111111"/>
        <rFont val="Arial"/>
        <family val="2"/>
      </rPr>
      <t xml:space="preserve">περίπτωση </t>
    </r>
    <r>
      <rPr>
        <sz val="9"/>
        <color rgb="FF212121"/>
        <rFont val="Arial"/>
        <family val="2"/>
      </rPr>
      <t>αίτησ</t>
    </r>
    <r>
      <rPr>
        <sz val="9"/>
        <color rgb="FF010101"/>
        <rFont val="Arial"/>
        <family val="2"/>
      </rPr>
      <t>η</t>
    </r>
    <r>
      <rPr>
        <sz val="9"/>
        <color rgb="FF313131"/>
        <rFont val="Arial"/>
        <family val="2"/>
      </rPr>
      <t xml:space="preserve">ς </t>
    </r>
    <r>
      <rPr>
        <sz val="9"/>
        <color rgb="FF212121"/>
        <rFont val="Arial"/>
        <family val="2"/>
      </rPr>
      <t xml:space="preserve">πολυκατο </t>
    </r>
    <r>
      <rPr>
        <sz val="9"/>
        <color rgb="FF010101"/>
        <rFont val="Arial"/>
        <family val="2"/>
      </rPr>
      <t>ι</t>
    </r>
    <r>
      <rPr>
        <sz val="9"/>
        <color rgb="FF313131"/>
        <rFont val="Arial"/>
        <family val="2"/>
      </rPr>
      <t>κ</t>
    </r>
    <r>
      <rPr>
        <sz val="9"/>
        <color rgb="FF010101"/>
        <rFont val="Arial"/>
        <family val="2"/>
      </rPr>
      <t>ί</t>
    </r>
    <r>
      <rPr>
        <sz val="9"/>
        <color rgb="FF212121"/>
        <rFont val="Arial"/>
        <family val="2"/>
      </rPr>
      <t xml:space="preserve">ας </t>
    </r>
    <r>
      <rPr>
        <sz val="9"/>
        <color rgb="FF010101"/>
        <rFont val="Arial"/>
        <family val="2"/>
      </rPr>
      <t>τύπ</t>
    </r>
    <r>
      <rPr>
        <sz val="9"/>
        <color rgb="FF212121"/>
        <rFont val="Arial"/>
        <family val="2"/>
      </rPr>
      <t xml:space="preserve">ου </t>
    </r>
    <r>
      <rPr>
        <sz val="9"/>
        <color rgb="FF111111"/>
        <rFont val="Arial"/>
        <family val="2"/>
      </rPr>
      <t>Α</t>
    </r>
    <r>
      <rPr>
        <sz val="9"/>
        <color rgb="FF313131"/>
        <rFont val="Arial"/>
        <family val="2"/>
      </rPr>
      <t>,</t>
    </r>
    <r>
      <rPr>
        <sz val="9"/>
        <color rgb="FF212121"/>
        <rFont val="Arial"/>
        <family val="2"/>
      </rPr>
      <t>δεν επιτρέπεται ο</t>
    </r>
    <r>
      <rPr>
        <sz val="9"/>
        <color rgb="FF010101"/>
        <rFont val="Arial"/>
        <family val="2"/>
      </rPr>
      <t xml:space="preserve">ι </t>
    </r>
    <r>
      <rPr>
        <sz val="9"/>
        <color rgb="FF212121"/>
        <rFont val="Arial"/>
        <family val="2"/>
      </rPr>
      <t xml:space="preserve">δαπάνες </t>
    </r>
    <r>
      <rPr>
        <sz val="9"/>
        <color rgb="FF313131"/>
        <rFont val="Arial"/>
        <family val="2"/>
      </rPr>
      <t>να α</t>
    </r>
    <r>
      <rPr>
        <sz val="9"/>
        <color rgb="FF111111"/>
        <rFont val="Arial"/>
        <family val="2"/>
      </rPr>
      <t>φ</t>
    </r>
    <r>
      <rPr>
        <sz val="9"/>
        <color rgb="FF313131"/>
        <rFont val="Arial"/>
        <family val="2"/>
      </rPr>
      <t>ορού</t>
    </r>
    <r>
      <rPr>
        <sz val="9"/>
        <color rgb="FF4B4B4B"/>
        <rFont val="Arial"/>
        <family val="2"/>
      </rPr>
      <t xml:space="preserve">ν </t>
    </r>
    <r>
      <rPr>
        <sz val="9"/>
        <color rgb="FF010101"/>
        <rFont val="Arial"/>
        <family val="2"/>
      </rPr>
      <t>τ</t>
    </r>
    <r>
      <rPr>
        <sz val="9"/>
        <color rgb="FF313131"/>
        <rFont val="Arial"/>
        <family val="2"/>
      </rPr>
      <t>αυ</t>
    </r>
    <r>
      <rPr>
        <sz val="9"/>
        <color rgb="FF010101"/>
        <rFont val="Arial"/>
        <family val="2"/>
      </rPr>
      <t>τ</t>
    </r>
    <r>
      <rPr>
        <sz val="9"/>
        <color rgb="FF313131"/>
        <rFont val="Arial"/>
        <family val="2"/>
      </rPr>
      <t>όχρο</t>
    </r>
    <r>
      <rPr>
        <sz val="9"/>
        <color rgb="FF4B4B4B"/>
        <rFont val="Arial"/>
        <family val="2"/>
      </rPr>
      <t>ν</t>
    </r>
    <r>
      <rPr>
        <sz val="9"/>
        <color rgb="FF212121"/>
        <rFont val="Arial"/>
        <family val="2"/>
      </rPr>
      <t xml:space="preserve">α </t>
    </r>
    <r>
      <rPr>
        <sz val="9"/>
        <color rgb="FF313131"/>
        <rFont val="Arial"/>
        <family val="2"/>
      </rPr>
      <t>κο</t>
    </r>
    <r>
      <rPr>
        <sz val="9"/>
        <color rgb="FF4B4B4B"/>
        <rFont val="Arial"/>
        <family val="2"/>
      </rPr>
      <t>ι</t>
    </r>
    <r>
      <rPr>
        <sz val="9"/>
        <color rgb="FF313131"/>
        <rFont val="Arial"/>
        <family val="2"/>
      </rPr>
      <t>νόχρ</t>
    </r>
    <r>
      <rPr>
        <sz val="9"/>
        <color rgb="FF4B4B4B"/>
        <rFont val="Arial"/>
        <family val="2"/>
      </rPr>
      <t>η</t>
    </r>
    <r>
      <rPr>
        <sz val="9"/>
        <color rgb="FF212121"/>
        <rFont val="Arial"/>
        <family val="2"/>
      </rPr>
      <t xml:space="preserve">στες </t>
    </r>
    <r>
      <rPr>
        <sz val="9"/>
        <color rgb="FF313131"/>
        <rFont val="Arial"/>
        <family val="2"/>
      </rPr>
      <t xml:space="preserve">και </t>
    </r>
    <r>
      <rPr>
        <sz val="9"/>
        <color rgb="FF4B4B4B"/>
        <rFont val="Arial"/>
        <family val="2"/>
      </rPr>
      <t xml:space="preserve">μη </t>
    </r>
    <r>
      <rPr>
        <sz val="9"/>
        <color rgb="FF313131"/>
        <rFont val="Arial"/>
        <family val="2"/>
      </rPr>
      <t>κο</t>
    </r>
    <r>
      <rPr>
        <sz val="9"/>
        <color rgb="FF111111"/>
        <rFont val="Arial"/>
        <family val="2"/>
      </rPr>
      <t>ι</t>
    </r>
    <r>
      <rPr>
        <sz val="9"/>
        <color rgb="FF313131"/>
        <rFont val="Arial"/>
        <family val="2"/>
      </rPr>
      <t>νόχρηστες παρεμβάσε</t>
    </r>
    <r>
      <rPr>
        <sz val="9"/>
        <color rgb="FF010101"/>
        <rFont val="Arial"/>
        <family val="2"/>
      </rPr>
      <t>ι</t>
    </r>
    <r>
      <rPr>
        <sz val="9"/>
        <color rgb="FF313131"/>
        <rFont val="Arial"/>
        <family val="2"/>
      </rPr>
      <t>ς</t>
    </r>
    <r>
      <rPr>
        <sz val="9"/>
        <color rgb="FF010101"/>
        <rFont val="Arial"/>
        <family val="2"/>
      </rPr>
      <t>.</t>
    </r>
  </si>
  <si>
    <r>
      <rPr>
        <b/>
        <sz val="9"/>
        <color rgb="FF010101"/>
        <rFont val="Times New Roman"/>
        <family val="1"/>
      </rPr>
      <t>V&gt;185</t>
    </r>
  </si>
  <si>
    <t>135&lt;V ≤ 185</t>
  </si>
  <si>
    <t>V ≤ 135</t>
  </si>
  <si>
    <r>
      <rPr>
        <b/>
        <i/>
        <sz val="10"/>
        <color rgb="FF212121"/>
        <rFont val="Times New Roman"/>
        <family val="1"/>
      </rPr>
      <t>Χωρητικότητα</t>
    </r>
    <r>
      <rPr>
        <b/>
        <i/>
        <sz val="10"/>
        <color rgb="FF212121"/>
        <rFont val="Arial"/>
        <family val="2"/>
      </rPr>
      <t xml:space="preserve"> </t>
    </r>
    <r>
      <rPr>
        <b/>
        <i/>
        <sz val="10"/>
        <color rgb="FF111111"/>
        <rFont val="Arial"/>
        <family val="2"/>
      </rPr>
      <t xml:space="preserve">αποθήκευσης V </t>
    </r>
    <r>
      <rPr>
        <b/>
        <i/>
        <sz val="8"/>
        <color rgb="FF212121"/>
        <rFont val="Arial"/>
        <family val="2"/>
      </rPr>
      <t>(lt)</t>
    </r>
  </si>
  <si>
    <r>
      <rPr>
        <sz val="9"/>
        <color rgb="FF010101"/>
        <rFont val="Arial"/>
        <family val="2"/>
      </rPr>
      <t>Παρ</t>
    </r>
    <r>
      <rPr>
        <sz val="9"/>
        <color rgb="FF212121"/>
        <rFont val="Arial"/>
        <family val="2"/>
      </rPr>
      <t xml:space="preserve">έμβαση </t>
    </r>
    <r>
      <rPr>
        <sz val="9"/>
        <color rgb="FF111111"/>
        <rFont val="Arial"/>
        <family val="2"/>
      </rPr>
      <t xml:space="preserve">μη </t>
    </r>
    <r>
      <rPr>
        <sz val="9"/>
        <color rgb="FF212121"/>
        <rFont val="Arial"/>
        <family val="2"/>
      </rPr>
      <t xml:space="preserve">επ </t>
    </r>
    <r>
      <rPr>
        <sz val="9"/>
        <color rgb="FF010101"/>
        <rFont val="Arial"/>
        <family val="2"/>
      </rPr>
      <t>ι</t>
    </r>
    <r>
      <rPr>
        <sz val="9"/>
        <color rgb="FF313131"/>
        <rFont val="Arial"/>
        <family val="2"/>
      </rPr>
      <t>λέξ</t>
    </r>
    <r>
      <rPr>
        <sz val="9"/>
        <color rgb="FF111111"/>
        <rFont val="Arial"/>
        <family val="2"/>
      </rPr>
      <t xml:space="preserve">ιμη </t>
    </r>
    <r>
      <rPr>
        <sz val="9"/>
        <color rgb="FF313131"/>
        <rFont val="Arial"/>
        <family val="2"/>
      </rPr>
      <t xml:space="preserve">ως </t>
    </r>
    <r>
      <rPr>
        <sz val="9"/>
        <color rgb="FF111111"/>
        <rFont val="Arial"/>
        <family val="2"/>
      </rPr>
      <t>κ</t>
    </r>
    <r>
      <rPr>
        <sz val="9"/>
        <color rgb="FF313131"/>
        <rFont val="Arial"/>
        <family val="2"/>
      </rPr>
      <t>ο</t>
    </r>
    <r>
      <rPr>
        <sz val="9"/>
        <color rgb="FF010101"/>
        <rFont val="Arial"/>
        <family val="2"/>
      </rPr>
      <t>ι</t>
    </r>
    <r>
      <rPr>
        <sz val="9"/>
        <color rgb="FF212121"/>
        <rFont val="Arial"/>
        <family val="2"/>
      </rPr>
      <t>νόχρ</t>
    </r>
    <r>
      <rPr>
        <sz val="9"/>
        <color rgb="FF010101"/>
        <rFont val="Arial"/>
        <family val="2"/>
      </rPr>
      <t>η</t>
    </r>
    <r>
      <rPr>
        <sz val="9"/>
        <color rgb="FF212121"/>
        <rFont val="Arial"/>
        <family val="2"/>
      </rPr>
      <t xml:space="preserve">στη </t>
    </r>
    <r>
      <rPr>
        <sz val="9"/>
        <color rgb="FF313131"/>
        <rFont val="Arial"/>
        <family val="2"/>
      </rPr>
      <t>(γ</t>
    </r>
    <r>
      <rPr>
        <sz val="9"/>
        <color rgb="FF010101"/>
        <rFont val="Arial"/>
        <family val="2"/>
      </rPr>
      <t>ι</t>
    </r>
    <r>
      <rPr>
        <sz val="9"/>
        <color rgb="FF212121"/>
        <rFont val="Arial"/>
        <family val="2"/>
      </rPr>
      <t xml:space="preserve">α </t>
    </r>
    <r>
      <rPr>
        <sz val="9"/>
        <color rgb="FF111111"/>
        <rFont val="Arial"/>
        <family val="2"/>
      </rPr>
      <t>αίτηση  π</t>
    </r>
    <r>
      <rPr>
        <sz val="9"/>
        <color rgb="FF313131"/>
        <rFont val="Arial"/>
        <family val="2"/>
      </rPr>
      <t>ολ</t>
    </r>
    <r>
      <rPr>
        <sz val="9"/>
        <color rgb="FF111111"/>
        <rFont val="Arial"/>
        <family val="2"/>
      </rPr>
      <t xml:space="preserve">υκατοικίας τύπου </t>
    </r>
    <r>
      <rPr>
        <sz val="9"/>
        <color rgb="FF212121"/>
        <rFont val="Arial"/>
        <family val="2"/>
      </rPr>
      <t xml:space="preserve">Α,  </t>
    </r>
    <r>
      <rPr>
        <sz val="9"/>
        <color rgb="FF111111"/>
        <rFont val="Arial"/>
        <family val="2"/>
      </rPr>
      <t>Β</t>
    </r>
    <r>
      <rPr>
        <sz val="9"/>
        <color rgb="FF313131"/>
        <rFont val="Arial"/>
        <family val="2"/>
      </rPr>
      <t>)</t>
    </r>
    <r>
      <rPr>
        <sz val="9"/>
        <color rgb="FF010101"/>
        <rFont val="Arial"/>
        <family val="2"/>
      </rPr>
      <t>.</t>
    </r>
  </si>
  <si>
    <r>
      <rPr>
        <b/>
        <sz val="9"/>
        <color rgb="FF111111"/>
        <rFont val="Times New Roman"/>
        <family val="1"/>
        <charset val="161"/>
      </rPr>
      <t>ΙΙΙ</t>
    </r>
  </si>
  <si>
    <r>
      <rPr>
        <b/>
        <sz val="9"/>
        <color rgb="FF010101"/>
        <rFont val="Times New Roman"/>
        <family val="1"/>
        <charset val="161"/>
      </rPr>
      <t>ΙΙ</t>
    </r>
  </si>
  <si>
    <r>
      <rPr>
        <b/>
        <sz val="9"/>
        <color rgb="FF010101"/>
        <rFont val="Times New Roman"/>
        <family val="1"/>
        <charset val="161"/>
      </rPr>
      <t>Ι</t>
    </r>
  </si>
  <si>
    <r>
      <rPr>
        <b/>
        <sz val="8"/>
        <color rgb="FF010101"/>
        <rFont val="Arial"/>
        <family val="2"/>
      </rPr>
      <t>4. ΣΥΣΤΗΜΑΤΑ ΠΑΡΟΧΗΣ ΖΝΧ</t>
    </r>
  </si>
  <si>
    <r>
      <rPr>
        <b/>
        <sz val="8"/>
        <color rgb="FF010101"/>
        <rFont val="Arial"/>
        <family val="2"/>
        <charset val="161"/>
      </rPr>
      <t>Περιορισμοί:</t>
    </r>
  </si>
  <si>
    <r>
      <rPr>
        <b/>
        <sz val="8"/>
        <color rgb="FF010101"/>
        <rFont val="Arial"/>
        <family val="2"/>
      </rPr>
      <t xml:space="preserve">ΑΝΩΤΑΤΑ ΟΡΙΑ ΕΠΙΛΕΞΙΜΩΝ ΔΑΠΑΝΩΝ ΑΝΑ ΚΑΤΗΓΟΡΙΑ ΔΑΠΑΝΗΣ - ΕΝΕΡΓΕΙΑΚΩΝ ΧΑΡΑΚΤΗΡΙΣΤΙΚΩΝ
</t>
    </r>
    <r>
      <rPr>
        <b/>
        <sz val="8"/>
        <color rgb="FF010101"/>
        <rFont val="Arial"/>
        <family val="2"/>
      </rPr>
      <t>(C/μονάδα)</t>
    </r>
  </si>
  <si>
    <r>
      <rPr>
        <b/>
        <sz val="8"/>
        <color rgb="FF010101"/>
        <rFont val="Arial"/>
        <family val="2"/>
      </rPr>
      <t xml:space="preserve">ΚΑΤΗΓΟΡΙΕΣ </t>
    </r>
    <r>
      <rPr>
        <b/>
        <sz val="8"/>
        <color rgb="FF111111"/>
        <rFont val="Arial"/>
        <family val="2"/>
      </rPr>
      <t xml:space="preserve">/ </t>
    </r>
    <r>
      <rPr>
        <b/>
        <sz val="8"/>
        <color rgb="FF010101"/>
        <rFont val="Arial"/>
        <family val="2"/>
      </rPr>
      <t>ΥΠΟΚΑΤΗΓΟΡΙ ΕΣ ΠΑΡΕΜΒΑΣΕΩΝ</t>
    </r>
  </si>
  <si>
    <r>
      <rPr>
        <b/>
        <sz val="9"/>
        <color rgb="FF242424"/>
        <rFont val="Arial"/>
        <family val="2"/>
        <charset val="161"/>
      </rPr>
      <t>3</t>
    </r>
    <r>
      <rPr>
        <b/>
        <sz val="9"/>
        <color rgb="FF010101"/>
        <rFont val="Arial"/>
        <family val="2"/>
        <charset val="161"/>
      </rPr>
      <t>.Ζ</t>
    </r>
    <r>
      <rPr>
        <sz val="9"/>
        <color rgb="FF010101"/>
        <rFont val="Arial"/>
        <family val="2"/>
      </rPr>
      <t xml:space="preserve"> </t>
    </r>
    <r>
      <rPr>
        <sz val="9"/>
        <color rgb="FF111111"/>
        <rFont val="Arial"/>
        <family val="2"/>
      </rPr>
      <t xml:space="preserve">Αντλίες θερμότητας αέρα </t>
    </r>
    <r>
      <rPr>
        <sz val="9"/>
        <color rgb="FF010101"/>
        <rFont val="Arial"/>
        <family val="2"/>
      </rPr>
      <t xml:space="preserve">- </t>
    </r>
    <r>
      <rPr>
        <sz val="9"/>
        <color rgb="FF242424"/>
        <rFont val="Arial"/>
        <family val="2"/>
      </rPr>
      <t>αέρα δ</t>
    </r>
    <r>
      <rPr>
        <sz val="9"/>
        <color rgb="FF010101"/>
        <rFont val="Arial"/>
        <family val="2"/>
      </rPr>
      <t>ι</t>
    </r>
    <r>
      <rPr>
        <sz val="9"/>
        <color rgb="FF242424"/>
        <rFont val="Arial"/>
        <family val="2"/>
      </rPr>
      <t>αιρούμε</t>
    </r>
    <r>
      <rPr>
        <sz val="9"/>
        <color rgb="FF3F3F3F"/>
        <rFont val="Arial"/>
        <family val="2"/>
      </rPr>
      <t>ν</t>
    </r>
    <r>
      <rPr>
        <sz val="9"/>
        <color rgb="FF242424"/>
        <rFont val="Arial"/>
        <family val="2"/>
      </rPr>
      <t>ου τύπου (sp</t>
    </r>
    <r>
      <rPr>
        <sz val="9"/>
        <color rgb="FF010101"/>
        <rFont val="Arial"/>
        <family val="2"/>
      </rPr>
      <t xml:space="preserve">lit </t>
    </r>
    <r>
      <rPr>
        <sz val="9"/>
        <color rgb="FF111111"/>
        <rFont val="Arial"/>
        <family val="2"/>
      </rPr>
      <t xml:space="preserve">υnίt) </t>
    </r>
    <r>
      <rPr>
        <sz val="9"/>
        <color rgb="FF242424"/>
        <rFont val="Arial"/>
        <family val="2"/>
      </rPr>
      <t>για θέρ</t>
    </r>
    <r>
      <rPr>
        <sz val="9"/>
        <color rgb="FF010101"/>
        <rFont val="Arial"/>
        <family val="2"/>
      </rPr>
      <t>μα</t>
    </r>
    <r>
      <rPr>
        <sz val="9"/>
        <color rgb="FF242424"/>
        <rFont val="Arial"/>
        <family val="2"/>
      </rPr>
      <t xml:space="preserve">νση/ψύξη χώρου </t>
    </r>
    <r>
      <rPr>
        <sz val="10"/>
        <color rgb="FF242424"/>
        <rFont val="Arial"/>
        <family val="2"/>
      </rPr>
      <t xml:space="preserve">&lt;4&gt; </t>
    </r>
    <r>
      <rPr>
        <sz val="10"/>
        <color rgb="FF111111"/>
        <rFont val="Arial"/>
        <family val="2"/>
      </rPr>
      <t>&lt;</t>
    </r>
    <r>
      <rPr>
        <sz val="6"/>
        <color rgb="FF111111"/>
        <rFont val="Times New Roman"/>
        <family val="1"/>
      </rPr>
      <t>1</t>
    </r>
    <r>
      <rPr>
        <sz val="6"/>
        <color rgb="FF111111"/>
        <rFont val="Arial"/>
        <family val="2"/>
      </rPr>
      <t>0</t>
    </r>
    <r>
      <rPr>
        <sz val="10"/>
        <color rgb="FF111111"/>
        <rFont val="Arial"/>
        <family val="2"/>
      </rPr>
      <t>&gt;</t>
    </r>
  </si>
  <si>
    <r>
      <rPr>
        <b/>
        <sz val="9"/>
        <color rgb="FF010101"/>
        <rFont val="Arial"/>
        <family val="2"/>
      </rPr>
      <t xml:space="preserve">Ρ </t>
    </r>
    <r>
      <rPr>
        <b/>
        <sz val="9"/>
        <color rgb="FF010101"/>
        <rFont val="Times New Roman"/>
        <family val="1"/>
      </rPr>
      <t>&gt;</t>
    </r>
    <r>
      <rPr>
        <b/>
        <sz val="9"/>
        <color rgb="FF010101"/>
        <rFont val="Arial"/>
        <family val="2"/>
      </rPr>
      <t xml:space="preserve"> 3.8</t>
    </r>
  </si>
  <si>
    <t>P ≤ 3.8</t>
  </si>
  <si>
    <r>
      <rPr>
        <b/>
        <i/>
        <sz val="8"/>
        <color rgb="FF242424"/>
        <rFont val="Arial"/>
        <family val="2"/>
        <charset val="161"/>
      </rPr>
      <t>Ψυκτική Ισχύς μονάδος P(kW)</t>
    </r>
  </si>
  <si>
    <r>
      <rPr>
        <sz val="13"/>
        <color rgb="FF010101"/>
        <rFont val="Times New Roman"/>
        <family val="1"/>
      </rPr>
      <t>-</t>
    </r>
  </si>
  <si>
    <r>
      <rPr>
        <sz val="13"/>
        <color rgb="FF111111"/>
        <rFont val="Times New Roman"/>
        <family val="1"/>
      </rPr>
      <t>-</t>
    </r>
  </si>
  <si>
    <r>
      <rPr>
        <b/>
        <sz val="9"/>
        <color rgb="FF242424"/>
        <rFont val="Arial"/>
        <family val="2"/>
        <charset val="161"/>
      </rPr>
      <t xml:space="preserve">3 </t>
    </r>
    <r>
      <rPr>
        <b/>
        <sz val="9"/>
        <color rgb="FF010101"/>
        <rFont val="Arial"/>
        <family val="2"/>
        <charset val="161"/>
      </rPr>
      <t>.ΣΤ</t>
    </r>
    <r>
      <rPr>
        <b/>
        <sz val="9"/>
        <color rgb="FF242424"/>
        <rFont val="Arial"/>
        <family val="2"/>
        <charset val="161"/>
      </rPr>
      <t>3</t>
    </r>
    <r>
      <rPr>
        <sz val="9"/>
        <color rgb="FF242424"/>
        <rFont val="Arial"/>
        <family val="2"/>
      </rPr>
      <t xml:space="preserve"> </t>
    </r>
    <r>
      <rPr>
        <sz val="9"/>
        <color rgb="FF010101"/>
        <rFont val="Arial"/>
        <family val="2"/>
      </rPr>
      <t>Ε</t>
    </r>
    <r>
      <rPr>
        <sz val="9"/>
        <color rgb="FF242424"/>
        <rFont val="Arial"/>
        <family val="2"/>
      </rPr>
      <t xml:space="preserve">νεργειακό </t>
    </r>
    <r>
      <rPr>
        <sz val="9"/>
        <color rgb="FF010101"/>
        <rFont val="Arial"/>
        <family val="2"/>
      </rPr>
      <t>τ</t>
    </r>
    <r>
      <rPr>
        <sz val="9"/>
        <color rgb="FF242424"/>
        <rFont val="Arial"/>
        <family val="2"/>
      </rPr>
      <t>ζάκ</t>
    </r>
    <r>
      <rPr>
        <sz val="9"/>
        <color rgb="FF010101"/>
        <rFont val="Arial"/>
        <family val="2"/>
      </rPr>
      <t xml:space="preserve">ι </t>
    </r>
    <r>
      <rPr>
        <sz val="9"/>
        <color rgb="FF242424"/>
        <rFont val="Arial"/>
        <family val="2"/>
      </rPr>
      <t xml:space="preserve">(αερόθερμο) </t>
    </r>
    <r>
      <rPr>
        <sz val="10"/>
        <color rgb="FF111111"/>
        <rFont val="Arial"/>
        <family val="2"/>
      </rPr>
      <t xml:space="preserve">&lt;4&gt; &lt;7&gt; </t>
    </r>
    <r>
      <rPr>
        <sz val="10"/>
        <color rgb="FF242424"/>
        <rFont val="Arial"/>
        <family val="2"/>
      </rPr>
      <t>&lt;91</t>
    </r>
  </si>
  <si>
    <r>
      <rPr>
        <b/>
        <sz val="9"/>
        <color rgb="FF242424"/>
        <rFont val="Arial"/>
        <family val="2"/>
        <charset val="161"/>
      </rPr>
      <t>3.Σ</t>
    </r>
    <r>
      <rPr>
        <b/>
        <sz val="9"/>
        <color rgb="FF010101"/>
        <rFont val="Arial"/>
        <family val="2"/>
        <charset val="161"/>
      </rPr>
      <t>Τ</t>
    </r>
    <r>
      <rPr>
        <b/>
        <sz val="9"/>
        <color rgb="FF242424"/>
        <rFont val="Arial"/>
        <family val="2"/>
        <charset val="161"/>
      </rPr>
      <t>2</t>
    </r>
    <r>
      <rPr>
        <sz val="9"/>
        <color rgb="FF242424"/>
        <rFont val="Arial"/>
        <family val="2"/>
      </rPr>
      <t xml:space="preserve"> </t>
    </r>
    <r>
      <rPr>
        <sz val="9"/>
        <color rgb="FF010101"/>
        <rFont val="Arial"/>
        <family val="2"/>
      </rPr>
      <t>Ε</t>
    </r>
    <r>
      <rPr>
        <sz val="9"/>
        <color rgb="FF242424"/>
        <rFont val="Arial"/>
        <family val="2"/>
      </rPr>
      <t xml:space="preserve">νεργειακό </t>
    </r>
    <r>
      <rPr>
        <sz val="9"/>
        <color rgb="FF111111"/>
        <rFont val="Arial"/>
        <family val="2"/>
      </rPr>
      <t xml:space="preserve">τζάκι </t>
    </r>
    <r>
      <rPr>
        <sz val="9"/>
        <color rgb="FF242424"/>
        <rFont val="Arial"/>
        <family val="2"/>
      </rPr>
      <t>(καλορ</t>
    </r>
    <r>
      <rPr>
        <sz val="9"/>
        <color rgb="FF010101"/>
        <rFont val="Arial"/>
        <family val="2"/>
      </rPr>
      <t>ι</t>
    </r>
    <r>
      <rPr>
        <sz val="9"/>
        <color rgb="FF242424"/>
        <rFont val="Arial"/>
        <family val="2"/>
      </rPr>
      <t xml:space="preserve">φέρ) </t>
    </r>
    <r>
      <rPr>
        <sz val="10"/>
        <color rgb="FF242424"/>
        <rFont val="Arial"/>
        <family val="2"/>
      </rPr>
      <t xml:space="preserve">&lt;4&gt; </t>
    </r>
    <r>
      <rPr>
        <sz val="10"/>
        <color rgb="FF111111"/>
        <rFont val="Arial"/>
        <family val="2"/>
      </rPr>
      <t>&lt;9&gt;</t>
    </r>
  </si>
  <si>
    <r>
      <rPr>
        <b/>
        <sz val="9"/>
        <color rgb="FF242424"/>
        <rFont val="Arial"/>
        <family val="2"/>
        <charset val="161"/>
      </rPr>
      <t>3.</t>
    </r>
    <r>
      <rPr>
        <b/>
        <sz val="9"/>
        <color rgb="FF010101"/>
        <rFont val="Arial"/>
        <family val="2"/>
        <charset val="161"/>
      </rPr>
      <t>ΣΤ</t>
    </r>
    <r>
      <rPr>
        <b/>
        <sz val="9"/>
        <color rgb="FF242424"/>
        <rFont val="Arial"/>
        <family val="2"/>
        <charset val="161"/>
      </rPr>
      <t>1</t>
    </r>
    <r>
      <rPr>
        <sz val="9"/>
        <color rgb="FF242424"/>
        <rFont val="Arial"/>
        <family val="2"/>
      </rPr>
      <t xml:space="preserve"> </t>
    </r>
    <r>
      <rPr>
        <sz val="9"/>
        <color rgb="FF111111"/>
        <rFont val="Arial"/>
        <family val="2"/>
      </rPr>
      <t xml:space="preserve">Σύστημα </t>
    </r>
    <r>
      <rPr>
        <sz val="9"/>
        <color rgb="FF242424"/>
        <rFont val="Arial"/>
        <family val="2"/>
      </rPr>
      <t>λέβ</t>
    </r>
    <r>
      <rPr>
        <sz val="9"/>
        <color rgb="FF010101"/>
        <rFont val="Arial"/>
        <family val="2"/>
      </rPr>
      <t>η</t>
    </r>
    <r>
      <rPr>
        <sz val="9"/>
        <color rgb="FF242424"/>
        <rFont val="Arial"/>
        <family val="2"/>
      </rPr>
      <t>τα β</t>
    </r>
    <r>
      <rPr>
        <sz val="9"/>
        <color rgb="FF010101"/>
        <rFont val="Arial"/>
        <family val="2"/>
      </rPr>
      <t>ι</t>
    </r>
    <r>
      <rPr>
        <sz val="9"/>
        <color rgb="FF242424"/>
        <rFont val="Arial"/>
        <family val="2"/>
      </rPr>
      <t xml:space="preserve">ομάζας </t>
    </r>
    <r>
      <rPr>
        <sz val="9"/>
        <color rgb="FF010101"/>
        <rFont val="Arial"/>
        <family val="2"/>
      </rPr>
      <t xml:space="preserve">- </t>
    </r>
    <r>
      <rPr>
        <sz val="9"/>
        <color rgb="FF111111"/>
        <rFont val="Arial"/>
        <family val="2"/>
      </rPr>
      <t xml:space="preserve">πελλέταc </t>
    </r>
    <r>
      <rPr>
        <sz val="9"/>
        <color rgb="FF242424"/>
        <rFont val="Arial"/>
        <family val="2"/>
      </rPr>
      <t>Εύλου)</t>
    </r>
  </si>
  <si>
    <r>
      <rPr>
        <b/>
        <sz val="9"/>
        <color rgb="FF242424"/>
        <rFont val="Arial"/>
        <family val="2"/>
        <charset val="161"/>
      </rPr>
      <t>3.Ε</t>
    </r>
    <r>
      <rPr>
        <sz val="9"/>
        <color rgb="FF242424"/>
        <rFont val="Arial"/>
        <family val="2"/>
      </rPr>
      <t xml:space="preserve"> </t>
    </r>
    <r>
      <rPr>
        <sz val="9"/>
        <color rgb="FF111111"/>
        <rFont val="Arial"/>
        <family val="2"/>
      </rPr>
      <t xml:space="preserve">Σύστημα </t>
    </r>
    <r>
      <rPr>
        <sz val="9"/>
        <color rgb="FF242424"/>
        <rFont val="Arial"/>
        <family val="2"/>
      </rPr>
      <t xml:space="preserve">συμπαραγωγής </t>
    </r>
    <r>
      <rPr>
        <sz val="9"/>
        <color rgb="FF111111"/>
        <rFont val="Arial"/>
        <family val="2"/>
      </rPr>
      <t xml:space="preserve">Φ.Α. </t>
    </r>
    <r>
      <rPr>
        <sz val="9"/>
        <color rgb="FF242424"/>
        <rFont val="Arial"/>
        <family val="2"/>
      </rPr>
      <t>(ΣΗΘΥΑ)</t>
    </r>
  </si>
  <si>
    <r>
      <rPr>
        <b/>
        <sz val="9"/>
        <color rgb="FF242424"/>
        <rFont val="Arial"/>
        <family val="2"/>
        <charset val="161"/>
      </rPr>
      <t>3.Δ</t>
    </r>
    <r>
      <rPr>
        <sz val="9"/>
        <color rgb="FF242424"/>
        <rFont val="Arial"/>
        <family val="2"/>
      </rPr>
      <t xml:space="preserve"> </t>
    </r>
    <r>
      <rPr>
        <sz val="9"/>
        <color rgb="FF111111"/>
        <rFont val="Arial"/>
        <family val="2"/>
      </rPr>
      <t xml:space="preserve">Σύστημα </t>
    </r>
    <r>
      <rPr>
        <sz val="9"/>
        <color rgb="FF242424"/>
        <rFont val="Arial"/>
        <family val="2"/>
      </rPr>
      <t>γεωθερμικής αντλίας θερμότ</t>
    </r>
    <r>
      <rPr>
        <sz val="9"/>
        <color rgb="FF010101"/>
        <rFont val="Arial"/>
        <family val="2"/>
      </rPr>
      <t>η</t>
    </r>
    <r>
      <rPr>
        <sz val="9"/>
        <color rgb="FF242424"/>
        <rFont val="Arial"/>
        <family val="2"/>
      </rPr>
      <t>τας</t>
    </r>
  </si>
  <si>
    <r>
      <rPr>
        <u/>
        <sz val="9"/>
        <color rgb="FF111111"/>
        <rFont val="Arial"/>
        <family val="2"/>
      </rPr>
      <t>Με </t>
    </r>
    <r>
      <rPr>
        <u/>
        <sz val="9"/>
        <color rgb="FF242424"/>
        <rFont val="Arial"/>
        <family val="2"/>
      </rPr>
      <t>μέγ ιστο </t>
    </r>
    <r>
      <rPr>
        <u/>
        <sz val="9"/>
        <color rgb="FF111111"/>
        <rFont val="Arial"/>
        <family val="2"/>
      </rPr>
      <t>την τοποθέτηση </t>
    </r>
    <r>
      <rPr>
        <sz val="9"/>
        <color rgb="FF242424"/>
        <rFont val="Arial"/>
        <family val="2"/>
      </rPr>
      <t>3 εξ</t>
    </r>
    <r>
      <rPr>
        <sz val="9"/>
        <color rgb="FF3F3F3F"/>
        <rFont val="Arial"/>
        <family val="2"/>
      </rPr>
      <t>ω</t>
    </r>
    <r>
      <rPr>
        <sz val="9"/>
        <color rgb="FF111111"/>
        <rFont val="Arial"/>
        <family val="2"/>
      </rPr>
      <t xml:space="preserve">τερικών μονάδων.  </t>
    </r>
    <r>
      <rPr>
        <u/>
        <sz val="9"/>
        <color rgb="FF111111"/>
        <rFont val="Arial"/>
        <family val="2"/>
      </rPr>
      <t>                      </t>
    </r>
  </si>
  <si>
    <r>
      <rPr>
        <b/>
        <sz val="9"/>
        <color rgb="FF242424"/>
        <rFont val="Arial"/>
        <family val="2"/>
        <charset val="161"/>
      </rPr>
      <t>3</t>
    </r>
    <r>
      <rPr>
        <b/>
        <sz val="9"/>
        <color rgb="FF010101"/>
        <rFont val="Arial"/>
        <family val="2"/>
        <charset val="161"/>
      </rPr>
      <t>.Γ</t>
    </r>
    <r>
      <rPr>
        <sz val="9"/>
        <color rgb="FF010101"/>
        <rFont val="Arial"/>
        <family val="2"/>
      </rPr>
      <t xml:space="preserve"> </t>
    </r>
    <r>
      <rPr>
        <sz val="9"/>
        <color rgb="FF111111"/>
        <rFont val="Arial"/>
        <family val="2"/>
      </rPr>
      <t xml:space="preserve">Σύστημα Α/Θ </t>
    </r>
    <r>
      <rPr>
        <sz val="9"/>
        <color rgb="FF242424"/>
        <rFont val="Arial"/>
        <family val="2"/>
      </rPr>
      <t xml:space="preserve">(Θέρμανσης </t>
    </r>
    <r>
      <rPr>
        <sz val="9"/>
        <color rgb="FF111111"/>
        <rFont val="Arial"/>
        <family val="2"/>
      </rPr>
      <t xml:space="preserve">- </t>
    </r>
    <r>
      <rPr>
        <sz val="9"/>
        <color rgb="FF010101"/>
        <rFont val="Arial"/>
        <family val="2"/>
      </rPr>
      <t>Ψύ</t>
    </r>
    <r>
      <rPr>
        <sz val="9"/>
        <color rgb="FF242424"/>
        <rFont val="Arial"/>
        <family val="2"/>
      </rPr>
      <t xml:space="preserve">ξης / </t>
    </r>
    <r>
      <rPr>
        <sz val="9"/>
        <color rgb="FF111111"/>
        <rFont val="Arial"/>
        <family val="2"/>
      </rPr>
      <t xml:space="preserve">Ελάχιστη απαίτηση ενεργειακής </t>
    </r>
    <r>
      <rPr>
        <sz val="9"/>
        <color rgb="FF242424"/>
        <rFont val="Arial"/>
        <family val="2"/>
      </rPr>
      <t xml:space="preserve">σήμανσης στους </t>
    </r>
    <r>
      <rPr>
        <sz val="9"/>
        <color rgb="FF111111"/>
        <rFont val="Arial"/>
        <family val="2"/>
      </rPr>
      <t>55</t>
    </r>
    <r>
      <rPr>
        <sz val="9"/>
        <color rgb="FF3F3F3F"/>
        <rFont val="Arial"/>
        <family val="2"/>
      </rPr>
      <t>°</t>
    </r>
    <r>
      <rPr>
        <sz val="9"/>
        <color rgb="FF111111"/>
        <rFont val="Arial"/>
        <family val="2"/>
      </rPr>
      <t>C)</t>
    </r>
  </si>
  <si>
    <r>
      <rPr>
        <sz val="9"/>
        <color rgb="FF111111"/>
        <rFont val="Arial"/>
        <family val="2"/>
      </rPr>
      <t xml:space="preserve">Επιλέξιμη παρέμβαση </t>
    </r>
    <r>
      <rPr>
        <sz val="9"/>
        <color rgb="FF242424"/>
        <rFont val="Arial"/>
        <family val="2"/>
      </rPr>
      <t>μόνον όταν υφίστατα</t>
    </r>
    <r>
      <rPr>
        <sz val="9"/>
        <color rgb="FF010101"/>
        <rFont val="Arial"/>
        <family val="2"/>
      </rPr>
      <t xml:space="preserve">ι </t>
    </r>
    <r>
      <rPr>
        <sz val="9"/>
        <color rgb="FF242424"/>
        <rFont val="Arial"/>
        <family val="2"/>
      </rPr>
      <t>τζάκ</t>
    </r>
    <r>
      <rPr>
        <sz val="9"/>
        <color rgb="FF010101"/>
        <rFont val="Arial"/>
        <family val="2"/>
      </rPr>
      <t xml:space="preserve">ι </t>
    </r>
    <r>
      <rPr>
        <sz val="9"/>
        <color rgb="FF242424"/>
        <rFont val="Arial"/>
        <family val="2"/>
      </rPr>
      <t>ανοιχτού θαλάμου καύ</t>
    </r>
    <r>
      <rPr>
        <sz val="9"/>
        <color rgb="FF3F3F3F"/>
        <rFont val="Arial"/>
        <family val="2"/>
      </rPr>
      <t>σ</t>
    </r>
    <r>
      <rPr>
        <sz val="9"/>
        <color rgb="FF111111"/>
        <rFont val="Arial"/>
        <family val="2"/>
      </rPr>
      <t>η</t>
    </r>
    <r>
      <rPr>
        <sz val="9"/>
        <color rgb="FF3F3F3F"/>
        <rFont val="Arial"/>
        <family val="2"/>
      </rPr>
      <t>ς, τ</t>
    </r>
    <r>
      <rPr>
        <sz val="9"/>
        <color rgb="FF242424"/>
        <rFont val="Arial"/>
        <family val="2"/>
      </rPr>
      <t xml:space="preserve">ο </t>
    </r>
    <r>
      <rPr>
        <sz val="9"/>
        <color rgb="FF3F3F3F"/>
        <rFont val="Arial"/>
        <family val="2"/>
      </rPr>
      <t>ο</t>
    </r>
    <r>
      <rPr>
        <sz val="9"/>
        <color rgb="FF242424"/>
        <rFont val="Arial"/>
        <family val="2"/>
      </rPr>
      <t>ποί</t>
    </r>
    <r>
      <rPr>
        <sz val="9"/>
        <color rgb="FF3F3F3F"/>
        <rFont val="Arial"/>
        <family val="2"/>
      </rPr>
      <t xml:space="preserve">ο </t>
    </r>
    <r>
      <rPr>
        <sz val="9"/>
        <color rgb="FF242424"/>
        <rFont val="Arial"/>
        <family val="2"/>
      </rPr>
      <t>μετατ</t>
    </r>
    <r>
      <rPr>
        <sz val="9"/>
        <color rgb="FF3F3F3F"/>
        <rFont val="Arial"/>
        <family val="2"/>
      </rPr>
      <t>ρέ</t>
    </r>
    <r>
      <rPr>
        <sz val="9"/>
        <color rgb="FF242424"/>
        <rFont val="Arial"/>
        <family val="2"/>
      </rPr>
      <t>πετα</t>
    </r>
    <r>
      <rPr>
        <sz val="9"/>
        <color rgb="FF010101"/>
        <rFont val="Arial"/>
        <family val="2"/>
      </rPr>
      <t xml:space="preserve">ι </t>
    </r>
    <r>
      <rPr>
        <sz val="9"/>
        <color rgb="FF242424"/>
        <rFont val="Arial"/>
        <family val="2"/>
      </rPr>
      <t>σ</t>
    </r>
    <r>
      <rPr>
        <sz val="9"/>
        <color rgb="FF3F3F3F"/>
        <rFont val="Arial"/>
        <family val="2"/>
      </rPr>
      <t xml:space="preserve">ε </t>
    </r>
    <r>
      <rPr>
        <sz val="9"/>
        <color rgb="FF242424"/>
        <rFont val="Arial"/>
        <family val="2"/>
      </rPr>
      <t>ε</t>
    </r>
    <r>
      <rPr>
        <sz val="9"/>
        <color rgb="FF3F3F3F"/>
        <rFont val="Arial"/>
        <family val="2"/>
      </rPr>
      <t>ν</t>
    </r>
    <r>
      <rPr>
        <sz val="9"/>
        <color rgb="FF242424"/>
        <rFont val="Arial"/>
        <family val="2"/>
      </rPr>
      <t>ερ</t>
    </r>
    <r>
      <rPr>
        <sz val="9"/>
        <color rgb="FF3F3F3F"/>
        <rFont val="Arial"/>
        <family val="2"/>
      </rPr>
      <t>γε</t>
    </r>
    <r>
      <rPr>
        <sz val="9"/>
        <color rgb="FF010101"/>
        <rFont val="Arial"/>
        <family val="2"/>
      </rPr>
      <t>ι</t>
    </r>
    <r>
      <rPr>
        <sz val="9"/>
        <color rgb="FF242424"/>
        <rFont val="Arial"/>
        <family val="2"/>
      </rPr>
      <t>ακ</t>
    </r>
    <r>
      <rPr>
        <sz val="9"/>
        <color rgb="FF3F3F3F"/>
        <rFont val="Arial"/>
        <family val="2"/>
      </rPr>
      <t>ό</t>
    </r>
    <r>
      <rPr>
        <sz val="9"/>
        <color rgb="FF111111"/>
        <rFont val="Arial"/>
        <family val="2"/>
      </rPr>
      <t xml:space="preserve">. </t>
    </r>
    <r>
      <rPr>
        <sz val="9"/>
        <color rgb="FF242424"/>
        <rFont val="Arial"/>
        <family val="2"/>
      </rPr>
      <t>Μ</t>
    </r>
    <r>
      <rPr>
        <sz val="9"/>
        <color rgb="FF3F3F3F"/>
        <rFont val="Arial"/>
        <family val="2"/>
      </rPr>
      <t xml:space="preserve">η </t>
    </r>
    <r>
      <rPr>
        <sz val="9"/>
        <color rgb="FF242424"/>
        <rFont val="Arial"/>
        <family val="2"/>
      </rPr>
      <t>επιλέξιμ</t>
    </r>
    <r>
      <rPr>
        <sz val="9"/>
        <color rgb="FF3F3F3F"/>
        <rFont val="Arial"/>
        <family val="2"/>
      </rPr>
      <t xml:space="preserve">η </t>
    </r>
    <r>
      <rPr>
        <sz val="9"/>
        <color rgb="FF242424"/>
        <rFont val="Arial"/>
        <family val="2"/>
      </rPr>
      <t>π</t>
    </r>
    <r>
      <rPr>
        <sz val="9"/>
        <color rgb="FF3F3F3F"/>
        <rFont val="Arial"/>
        <family val="2"/>
      </rPr>
      <t>α</t>
    </r>
    <r>
      <rPr>
        <sz val="9"/>
        <color rgb="FF242424"/>
        <rFont val="Arial"/>
        <family val="2"/>
      </rPr>
      <t>ρ</t>
    </r>
    <r>
      <rPr>
        <sz val="9"/>
        <color rgb="FF3F3F3F"/>
        <rFont val="Arial"/>
        <family val="2"/>
      </rPr>
      <t>έ</t>
    </r>
    <r>
      <rPr>
        <sz val="9"/>
        <color rgb="FF5D5D5D"/>
        <rFont val="Arial"/>
        <family val="2"/>
      </rPr>
      <t>μ</t>
    </r>
    <r>
      <rPr>
        <sz val="9"/>
        <color rgb="FF242424"/>
        <rFont val="Arial"/>
        <family val="2"/>
      </rPr>
      <t>βασ</t>
    </r>
    <r>
      <rPr>
        <sz val="9"/>
        <color rgb="FF3F3F3F"/>
        <rFont val="Arial"/>
        <family val="2"/>
      </rPr>
      <t xml:space="preserve">η </t>
    </r>
    <r>
      <rPr>
        <sz val="9"/>
        <color rgb="FF242424"/>
        <rFont val="Arial"/>
        <family val="2"/>
      </rPr>
      <t>στ</t>
    </r>
    <r>
      <rPr>
        <sz val="9"/>
        <color rgb="FF010101"/>
        <rFont val="Arial"/>
        <family val="2"/>
      </rPr>
      <t>ι</t>
    </r>
    <r>
      <rPr>
        <sz val="9"/>
        <color rgb="FF3F3F3F"/>
        <rFont val="Arial"/>
        <family val="2"/>
      </rPr>
      <t xml:space="preserve">ς </t>
    </r>
    <r>
      <rPr>
        <sz val="9"/>
        <color rgb="FF242424"/>
        <rFont val="Arial"/>
        <family val="2"/>
      </rPr>
      <t>Πε</t>
    </r>
    <r>
      <rPr>
        <sz val="9"/>
        <color rgb="FF3F3F3F"/>
        <rFont val="Arial"/>
        <family val="2"/>
      </rPr>
      <t>ρ</t>
    </r>
    <r>
      <rPr>
        <sz val="9"/>
        <color rgb="FF010101"/>
        <rFont val="Arial"/>
        <family val="2"/>
      </rPr>
      <t>ιφ</t>
    </r>
    <r>
      <rPr>
        <sz val="9"/>
        <color rgb="FF242424"/>
        <rFont val="Arial"/>
        <family val="2"/>
      </rPr>
      <t>ερε</t>
    </r>
    <r>
      <rPr>
        <sz val="9"/>
        <color rgb="FF010101"/>
        <rFont val="Arial"/>
        <family val="2"/>
      </rPr>
      <t>ι</t>
    </r>
    <r>
      <rPr>
        <sz val="9"/>
        <color rgb="FF242424"/>
        <rFont val="Arial"/>
        <family val="2"/>
      </rPr>
      <t>α</t>
    </r>
    <r>
      <rPr>
        <sz val="9"/>
        <color rgb="FF3F3F3F"/>
        <rFont val="Arial"/>
        <family val="2"/>
      </rPr>
      <t>κ</t>
    </r>
    <r>
      <rPr>
        <sz val="9"/>
        <color rgb="FF242424"/>
        <rFont val="Arial"/>
        <family val="2"/>
      </rPr>
      <t>έ</t>
    </r>
    <r>
      <rPr>
        <sz val="9"/>
        <color rgb="FF3F3F3F"/>
        <rFont val="Arial"/>
        <family val="2"/>
      </rPr>
      <t xml:space="preserve">ς </t>
    </r>
    <r>
      <rPr>
        <sz val="9"/>
        <color rgb="FF242424"/>
        <rFont val="Arial"/>
        <family val="2"/>
      </rPr>
      <t>ε</t>
    </r>
    <r>
      <rPr>
        <sz val="9"/>
        <color rgb="FF3F3F3F"/>
        <rFont val="Arial"/>
        <family val="2"/>
      </rPr>
      <t>νότ</t>
    </r>
    <r>
      <rPr>
        <sz val="9"/>
        <color rgb="FF5D5D5D"/>
        <rFont val="Arial"/>
        <family val="2"/>
      </rPr>
      <t>η</t>
    </r>
    <r>
      <rPr>
        <sz val="9"/>
        <color rgb="FF3F3F3F"/>
        <rFont val="Arial"/>
        <family val="2"/>
      </rPr>
      <t xml:space="preserve">τες </t>
    </r>
    <r>
      <rPr>
        <sz val="9"/>
        <color rgb="FF5D5D5D"/>
        <rFont val="Arial"/>
        <family val="2"/>
      </rPr>
      <t xml:space="preserve">: </t>
    </r>
    <r>
      <rPr>
        <sz val="9"/>
        <color rgb="FF010101"/>
        <rFont val="Arial"/>
        <family val="2"/>
      </rPr>
      <t>Β</t>
    </r>
    <r>
      <rPr>
        <sz val="9"/>
        <color rgb="FF242424"/>
        <rFont val="Arial"/>
        <family val="2"/>
      </rPr>
      <t>Ο</t>
    </r>
    <r>
      <rPr>
        <sz val="9"/>
        <color rgb="FF010101"/>
        <rFont val="Arial"/>
        <family val="2"/>
      </rPr>
      <t>ΡΕΙ</t>
    </r>
    <r>
      <rPr>
        <sz val="9"/>
        <color rgb="FF242424"/>
        <rFont val="Arial"/>
        <family val="2"/>
      </rPr>
      <t>ΟΥ ΔΥΤ</t>
    </r>
    <r>
      <rPr>
        <sz val="9"/>
        <color rgb="FF010101"/>
        <rFont val="Arial"/>
        <family val="2"/>
      </rPr>
      <t>ΙΚ</t>
    </r>
    <r>
      <rPr>
        <sz val="9"/>
        <color rgb="FF242424"/>
        <rFont val="Arial"/>
        <family val="2"/>
      </rPr>
      <t xml:space="preserve">ΟΥ </t>
    </r>
    <r>
      <rPr>
        <sz val="9"/>
        <color rgb="FF111111"/>
        <rFont val="Arial"/>
        <family val="2"/>
      </rPr>
      <t xml:space="preserve">ΚΕΝΤΡΙΚΟΥ </t>
    </r>
    <r>
      <rPr>
        <sz val="9"/>
        <color rgb="FF242424"/>
        <rFont val="Arial"/>
        <family val="2"/>
      </rPr>
      <t>κα</t>
    </r>
    <r>
      <rPr>
        <sz val="9"/>
        <color rgb="FF010101"/>
        <rFont val="Arial"/>
        <family val="2"/>
      </rPr>
      <t xml:space="preserve">ι </t>
    </r>
    <r>
      <rPr>
        <sz val="9"/>
        <color rgb="FF111111"/>
        <rFont val="Arial"/>
        <family val="2"/>
      </rPr>
      <t xml:space="preserve">ΝΟΤΙΟΥ ΤΟΜΕΑ ΑΘΗΝΩΝ, </t>
    </r>
    <r>
      <rPr>
        <sz val="9"/>
        <color rgb="FF010101"/>
        <rFont val="Arial"/>
        <family val="2"/>
      </rPr>
      <t xml:space="preserve">ΠΕΙΡΑΙΩΣ </t>
    </r>
    <r>
      <rPr>
        <sz val="9"/>
        <color rgb="FF242424"/>
        <rFont val="Arial"/>
        <family val="2"/>
      </rPr>
      <t>ΑΝΑΤΟΛΙΚΗΣ κα</t>
    </r>
    <r>
      <rPr>
        <sz val="9"/>
        <color rgb="FF010101"/>
        <rFont val="Arial"/>
        <family val="2"/>
      </rPr>
      <t xml:space="preserve">ι </t>
    </r>
    <r>
      <rPr>
        <sz val="9"/>
        <color rgb="FF242424"/>
        <rFont val="Arial"/>
        <family val="2"/>
      </rPr>
      <t xml:space="preserve">ΔΥΤΙ </t>
    </r>
    <r>
      <rPr>
        <sz val="9"/>
        <color rgb="FF3F3F3F"/>
        <rFont val="Arial"/>
        <family val="2"/>
      </rPr>
      <t>Κ</t>
    </r>
    <r>
      <rPr>
        <sz val="9"/>
        <color rgb="FF242424"/>
        <rFont val="Arial"/>
        <family val="2"/>
      </rPr>
      <t>ΗΣ ΑΠ</t>
    </r>
    <r>
      <rPr>
        <sz val="9"/>
        <color rgb="FF010101"/>
        <rFont val="Arial"/>
        <family val="2"/>
      </rPr>
      <t>Ι</t>
    </r>
    <r>
      <rPr>
        <sz val="9"/>
        <color rgb="FF242424"/>
        <rFont val="Arial"/>
        <family val="2"/>
      </rPr>
      <t>ΚΗΣ ΘΕΣΣΑΛΟΝΙΚΗΣ</t>
    </r>
    <r>
      <rPr>
        <sz val="9"/>
        <color rgb="FF010101"/>
        <rFont val="Arial"/>
        <family val="2"/>
      </rPr>
      <t>.</t>
    </r>
  </si>
  <si>
    <r>
      <rPr>
        <b/>
        <sz val="9"/>
        <color rgb="FF242424"/>
        <rFont val="Arial"/>
        <family val="2"/>
        <charset val="161"/>
      </rPr>
      <t>3.Β</t>
    </r>
    <r>
      <rPr>
        <sz val="9"/>
        <color rgb="FF242424"/>
        <rFont val="Arial"/>
        <family val="2"/>
      </rPr>
      <t xml:space="preserve"> Σύστ</t>
    </r>
    <r>
      <rPr>
        <sz val="9"/>
        <color rgb="FF010101"/>
        <rFont val="Arial"/>
        <family val="2"/>
      </rPr>
      <t>ημ</t>
    </r>
    <r>
      <rPr>
        <sz val="9"/>
        <color rgb="FF242424"/>
        <rFont val="Arial"/>
        <family val="2"/>
      </rPr>
      <t xml:space="preserve">α </t>
    </r>
    <r>
      <rPr>
        <sz val="9"/>
        <color rgb="FF111111"/>
        <rFont val="Arial"/>
        <family val="2"/>
      </rPr>
      <t xml:space="preserve">καυστήρα - </t>
    </r>
    <r>
      <rPr>
        <sz val="9"/>
        <color rgb="FF242424"/>
        <rFont val="Arial"/>
        <family val="2"/>
      </rPr>
      <t xml:space="preserve">λέβητα </t>
    </r>
    <r>
      <rPr>
        <sz val="9"/>
        <color rgb="FF111111"/>
        <rFont val="Arial"/>
        <family val="2"/>
      </rPr>
      <t xml:space="preserve">Φυσικού </t>
    </r>
    <r>
      <rPr>
        <sz val="9"/>
        <color rgb="FF242424"/>
        <rFont val="Arial"/>
        <family val="2"/>
      </rPr>
      <t>Αερίου / Υγραερίου</t>
    </r>
  </si>
  <si>
    <r>
      <rPr>
        <sz val="9"/>
        <color rgb="FF111111"/>
        <rFont val="Arial"/>
        <family val="2"/>
      </rPr>
      <t xml:space="preserve">Στην περίπτωση </t>
    </r>
    <r>
      <rPr>
        <sz val="9"/>
        <color rgb="FF242424"/>
        <rFont val="Arial"/>
        <family val="2"/>
      </rPr>
      <t>α</t>
    </r>
    <r>
      <rPr>
        <sz val="9"/>
        <color rgb="FF010101"/>
        <rFont val="Arial"/>
        <family val="2"/>
      </rPr>
      <t>ί</t>
    </r>
    <r>
      <rPr>
        <sz val="9"/>
        <color rgb="FF242424"/>
        <rFont val="Arial"/>
        <family val="2"/>
      </rPr>
      <t>τησης πολυκατ</t>
    </r>
    <r>
      <rPr>
        <sz val="9"/>
        <color rgb="FF3F3F3F"/>
        <rFont val="Arial"/>
        <family val="2"/>
      </rPr>
      <t>ο</t>
    </r>
    <r>
      <rPr>
        <sz val="9"/>
        <color rgb="FF010101"/>
        <rFont val="Arial"/>
        <family val="2"/>
      </rPr>
      <t>ι</t>
    </r>
    <r>
      <rPr>
        <sz val="9"/>
        <color rgb="FF242424"/>
        <rFont val="Arial"/>
        <family val="2"/>
      </rPr>
      <t>κ</t>
    </r>
    <r>
      <rPr>
        <sz val="9"/>
        <color rgb="FF010101"/>
        <rFont val="Arial"/>
        <family val="2"/>
      </rPr>
      <t>ία</t>
    </r>
    <r>
      <rPr>
        <sz val="9"/>
        <color rgb="FF242424"/>
        <rFont val="Arial"/>
        <family val="2"/>
      </rPr>
      <t xml:space="preserve">ς </t>
    </r>
    <r>
      <rPr>
        <sz val="9"/>
        <color rgb="FF111111"/>
        <rFont val="Arial"/>
        <family val="2"/>
      </rPr>
      <t xml:space="preserve">τύπου Α, </t>
    </r>
    <r>
      <rPr>
        <sz val="9"/>
        <color rgb="FF242424"/>
        <rFont val="Arial"/>
        <family val="2"/>
      </rPr>
      <t>δ</t>
    </r>
    <r>
      <rPr>
        <sz val="9"/>
        <color rgb="FF3F3F3F"/>
        <rFont val="Arial"/>
        <family val="2"/>
      </rPr>
      <t>ε</t>
    </r>
    <r>
      <rPr>
        <sz val="9"/>
        <color rgb="FF242424"/>
        <rFont val="Arial"/>
        <family val="2"/>
      </rPr>
      <t>ν επ</t>
    </r>
    <r>
      <rPr>
        <sz val="9"/>
        <color rgb="FF010101"/>
        <rFont val="Arial"/>
        <family val="2"/>
      </rPr>
      <t>ιτρ</t>
    </r>
    <r>
      <rPr>
        <sz val="9"/>
        <color rgb="FF242424"/>
        <rFont val="Arial"/>
        <family val="2"/>
      </rPr>
      <t>έπετα</t>
    </r>
    <r>
      <rPr>
        <sz val="9"/>
        <color rgb="FF010101"/>
        <rFont val="Arial"/>
        <family val="2"/>
      </rPr>
      <t xml:space="preserve">ι </t>
    </r>
    <r>
      <rPr>
        <sz val="9"/>
        <color rgb="FF242424"/>
        <rFont val="Arial"/>
        <family val="2"/>
      </rPr>
      <t>ο</t>
    </r>
    <r>
      <rPr>
        <sz val="9"/>
        <color rgb="FF010101"/>
        <rFont val="Arial"/>
        <family val="2"/>
      </rPr>
      <t xml:space="preserve">ι </t>
    </r>
    <r>
      <rPr>
        <sz val="9"/>
        <color rgb="FF242424"/>
        <rFont val="Arial"/>
        <family val="2"/>
      </rPr>
      <t>δα</t>
    </r>
    <r>
      <rPr>
        <sz val="9"/>
        <color rgb="FF010101"/>
        <rFont val="Arial"/>
        <family val="2"/>
      </rPr>
      <t>π</t>
    </r>
    <r>
      <rPr>
        <sz val="9"/>
        <color rgb="FF242424"/>
        <rFont val="Arial"/>
        <family val="2"/>
      </rPr>
      <t>ά</t>
    </r>
    <r>
      <rPr>
        <sz val="9"/>
        <color rgb="FF3F3F3F"/>
        <rFont val="Arial"/>
        <family val="2"/>
      </rPr>
      <t xml:space="preserve">νες να </t>
    </r>
    <r>
      <rPr>
        <sz val="9"/>
        <color rgb="FF242424"/>
        <rFont val="Arial"/>
        <family val="2"/>
      </rPr>
      <t>αφ</t>
    </r>
    <r>
      <rPr>
        <sz val="9"/>
        <color rgb="FF3F3F3F"/>
        <rFont val="Arial"/>
        <family val="2"/>
      </rPr>
      <t>ο</t>
    </r>
    <r>
      <rPr>
        <sz val="9"/>
        <color rgb="FF242424"/>
        <rFont val="Arial"/>
        <family val="2"/>
      </rPr>
      <t>ρ</t>
    </r>
    <r>
      <rPr>
        <sz val="9"/>
        <color rgb="FF3F3F3F"/>
        <rFont val="Arial"/>
        <family val="2"/>
      </rPr>
      <t xml:space="preserve">ούν </t>
    </r>
    <r>
      <rPr>
        <sz val="9"/>
        <color rgb="FF242424"/>
        <rFont val="Arial"/>
        <family val="2"/>
      </rPr>
      <t>ταυ</t>
    </r>
    <r>
      <rPr>
        <sz val="9"/>
        <color rgb="FF3F3F3F"/>
        <rFont val="Arial"/>
        <family val="2"/>
      </rPr>
      <t>τό</t>
    </r>
    <r>
      <rPr>
        <sz val="9"/>
        <color rgb="FF242424"/>
        <rFont val="Arial"/>
        <family val="2"/>
      </rPr>
      <t>χρο</t>
    </r>
    <r>
      <rPr>
        <sz val="9"/>
        <color rgb="FF3F3F3F"/>
        <rFont val="Arial"/>
        <family val="2"/>
      </rPr>
      <t>ν</t>
    </r>
    <r>
      <rPr>
        <sz val="9"/>
        <color rgb="FF242424"/>
        <rFont val="Arial"/>
        <family val="2"/>
      </rPr>
      <t>α κ</t>
    </r>
    <r>
      <rPr>
        <sz val="9"/>
        <color rgb="FF3F3F3F"/>
        <rFont val="Arial"/>
        <family val="2"/>
      </rPr>
      <t>ο</t>
    </r>
    <r>
      <rPr>
        <sz val="9"/>
        <color rgb="FF010101"/>
        <rFont val="Arial"/>
        <family val="2"/>
      </rPr>
      <t>ι</t>
    </r>
    <r>
      <rPr>
        <sz val="9"/>
        <color rgb="FF242424"/>
        <rFont val="Arial"/>
        <family val="2"/>
      </rPr>
      <t>νό</t>
    </r>
    <r>
      <rPr>
        <sz val="9"/>
        <color rgb="FF3F3F3F"/>
        <rFont val="Arial"/>
        <family val="2"/>
      </rPr>
      <t>χ</t>
    </r>
    <r>
      <rPr>
        <sz val="9"/>
        <color rgb="FF242424"/>
        <rFont val="Arial"/>
        <family val="2"/>
      </rPr>
      <t>ρη</t>
    </r>
    <r>
      <rPr>
        <sz val="9"/>
        <color rgb="FF3F3F3F"/>
        <rFont val="Arial"/>
        <family val="2"/>
      </rPr>
      <t xml:space="preserve">στες </t>
    </r>
    <r>
      <rPr>
        <sz val="9"/>
        <color rgb="FF111111"/>
        <rFont val="Arial"/>
        <family val="2"/>
      </rPr>
      <t xml:space="preserve">και </t>
    </r>
    <r>
      <rPr>
        <sz val="9"/>
        <color rgb="FF242424"/>
        <rFont val="Arial"/>
        <family val="2"/>
      </rPr>
      <t>μ</t>
    </r>
    <r>
      <rPr>
        <sz val="9"/>
        <color rgb="FF3F3F3F"/>
        <rFont val="Arial"/>
        <family val="2"/>
      </rPr>
      <t>η κο</t>
    </r>
    <r>
      <rPr>
        <sz val="9"/>
        <color rgb="FF242424"/>
        <rFont val="Arial"/>
        <family val="2"/>
      </rPr>
      <t>ι</t>
    </r>
    <r>
      <rPr>
        <sz val="9"/>
        <color rgb="FF3F3F3F"/>
        <rFont val="Arial"/>
        <family val="2"/>
      </rPr>
      <t>ν</t>
    </r>
    <r>
      <rPr>
        <sz val="9"/>
        <color rgb="FF242424"/>
        <rFont val="Arial"/>
        <family val="2"/>
      </rPr>
      <t>ό</t>
    </r>
    <r>
      <rPr>
        <sz val="9"/>
        <color rgb="FF3F3F3F"/>
        <rFont val="Arial"/>
        <family val="2"/>
      </rPr>
      <t>χρ</t>
    </r>
    <r>
      <rPr>
        <sz val="9"/>
        <color rgb="FF242424"/>
        <rFont val="Arial"/>
        <family val="2"/>
      </rPr>
      <t>ηστ</t>
    </r>
    <r>
      <rPr>
        <sz val="9"/>
        <color rgb="FF3F3F3F"/>
        <rFont val="Arial"/>
        <family val="2"/>
      </rPr>
      <t xml:space="preserve">ες </t>
    </r>
    <r>
      <rPr>
        <sz val="9"/>
        <color rgb="FF111111"/>
        <rFont val="Arial"/>
        <family val="2"/>
      </rPr>
      <t>πα</t>
    </r>
    <r>
      <rPr>
        <sz val="9"/>
        <color rgb="FF3F3F3F"/>
        <rFont val="Arial"/>
        <family val="2"/>
      </rPr>
      <t>ρεμβ</t>
    </r>
    <r>
      <rPr>
        <sz val="9"/>
        <color rgb="FF242424"/>
        <rFont val="Arial"/>
        <family val="2"/>
      </rPr>
      <t>άσ</t>
    </r>
    <r>
      <rPr>
        <sz val="9"/>
        <color rgb="FF3F3F3F"/>
        <rFont val="Arial"/>
        <family val="2"/>
      </rPr>
      <t>ε</t>
    </r>
    <r>
      <rPr>
        <sz val="9"/>
        <color rgb="FF242424"/>
        <rFont val="Arial"/>
        <family val="2"/>
      </rPr>
      <t>ι</t>
    </r>
    <r>
      <rPr>
        <sz val="9"/>
        <color rgb="FF3F3F3F"/>
        <rFont val="Arial"/>
        <family val="2"/>
      </rPr>
      <t>ς</t>
    </r>
    <r>
      <rPr>
        <sz val="9"/>
        <color rgb="FF242424"/>
        <rFont val="Arial"/>
        <family val="2"/>
      </rPr>
      <t>.</t>
    </r>
  </si>
  <si>
    <r>
      <rPr>
        <sz val="9"/>
        <color rgb="FF242424"/>
        <rFont val="Arial"/>
        <family val="2"/>
      </rPr>
      <t>600€ ανά α</t>
    </r>
    <r>
      <rPr>
        <sz val="9"/>
        <color rgb="FF010101"/>
        <rFont val="Arial"/>
        <family val="2"/>
      </rPr>
      <t>ί</t>
    </r>
    <r>
      <rPr>
        <sz val="9"/>
        <color rgb="FF242424"/>
        <rFont val="Arial"/>
        <family val="2"/>
      </rPr>
      <t>τηση με αν</t>
    </r>
    <r>
      <rPr>
        <sz val="9"/>
        <color rgb="FF3F3F3F"/>
        <rFont val="Arial"/>
        <family val="2"/>
      </rPr>
      <t>ώ</t>
    </r>
    <r>
      <rPr>
        <sz val="9"/>
        <color rgb="FF010101"/>
        <rFont val="Arial"/>
        <family val="2"/>
      </rPr>
      <t>τ</t>
    </r>
    <r>
      <rPr>
        <sz val="9"/>
        <color rgb="FF242424"/>
        <rFont val="Arial"/>
        <family val="2"/>
      </rPr>
      <t>α</t>
    </r>
    <r>
      <rPr>
        <sz val="9"/>
        <color rgb="FF3F3F3F"/>
        <rFont val="Arial"/>
        <family val="2"/>
      </rPr>
      <t>το ό</t>
    </r>
    <r>
      <rPr>
        <sz val="9"/>
        <color rgb="FF242424"/>
        <rFont val="Arial"/>
        <family val="2"/>
      </rPr>
      <t>ρι</t>
    </r>
    <r>
      <rPr>
        <sz val="9"/>
        <color rgb="FF3F3F3F"/>
        <rFont val="Arial"/>
        <family val="2"/>
      </rPr>
      <t xml:space="preserve">ο </t>
    </r>
    <r>
      <rPr>
        <sz val="9"/>
        <color rgb="FF242424"/>
        <rFont val="Arial"/>
        <family val="2"/>
      </rPr>
      <t>6.000</t>
    </r>
    <r>
      <rPr>
        <sz val="9"/>
        <color rgb="FF3F3F3F"/>
        <rFont val="Arial"/>
        <family val="2"/>
      </rPr>
      <t xml:space="preserve">€ </t>
    </r>
    <r>
      <rPr>
        <sz val="9"/>
        <color rgb="FF242424"/>
        <rFont val="Arial"/>
        <family val="2"/>
      </rPr>
      <t>γ</t>
    </r>
    <r>
      <rPr>
        <sz val="9"/>
        <color rgb="FF010101"/>
        <rFont val="Arial"/>
        <family val="2"/>
      </rPr>
      <t>ι</t>
    </r>
    <r>
      <rPr>
        <sz val="9"/>
        <color rgb="FF242424"/>
        <rFont val="Arial"/>
        <family val="2"/>
      </rPr>
      <t>α π</t>
    </r>
    <r>
      <rPr>
        <sz val="9"/>
        <color rgb="FF3F3F3F"/>
        <rFont val="Arial"/>
        <family val="2"/>
      </rPr>
      <t>ο</t>
    </r>
    <r>
      <rPr>
        <sz val="9"/>
        <color rgb="FF242424"/>
        <rFont val="Arial"/>
        <family val="2"/>
      </rPr>
      <t>λυκα</t>
    </r>
    <r>
      <rPr>
        <sz val="9"/>
        <color rgb="FF3F3F3F"/>
        <rFont val="Arial"/>
        <family val="2"/>
      </rPr>
      <t>το</t>
    </r>
    <r>
      <rPr>
        <sz val="9"/>
        <color rgb="FF242424"/>
        <rFont val="Arial"/>
        <family val="2"/>
      </rPr>
      <t>ι</t>
    </r>
    <r>
      <rPr>
        <sz val="9"/>
        <color rgb="FF3F3F3F"/>
        <rFont val="Arial"/>
        <family val="2"/>
      </rPr>
      <t>κ</t>
    </r>
    <r>
      <rPr>
        <sz val="9"/>
        <color rgb="FF111111"/>
        <rFont val="Arial"/>
        <family val="2"/>
      </rPr>
      <t>ία</t>
    </r>
  </si>
  <si>
    <r>
      <rPr>
        <b/>
        <sz val="9"/>
        <color rgb="FF242424"/>
        <rFont val="Arial"/>
        <family val="2"/>
        <charset val="161"/>
      </rPr>
      <t>3.Α</t>
    </r>
    <r>
      <rPr>
        <sz val="9"/>
        <color rgb="FF242424"/>
        <rFont val="Arial"/>
        <family val="2"/>
      </rPr>
      <t xml:space="preserve"> Διατάξε</t>
    </r>
    <r>
      <rPr>
        <sz val="9"/>
        <color rgb="FF010101"/>
        <rFont val="Arial"/>
        <family val="2"/>
      </rPr>
      <t>ι</t>
    </r>
    <r>
      <rPr>
        <sz val="9"/>
        <color rgb="FF242424"/>
        <rFont val="Arial"/>
        <family val="2"/>
      </rPr>
      <t>ς αυτο</t>
    </r>
    <r>
      <rPr>
        <sz val="9"/>
        <color rgb="FF010101"/>
        <rFont val="Arial"/>
        <family val="2"/>
      </rPr>
      <t>μ</t>
    </r>
    <r>
      <rPr>
        <sz val="9"/>
        <color rgb="FF242424"/>
        <rFont val="Arial"/>
        <family val="2"/>
      </rPr>
      <t xml:space="preserve">άτου  ελέγχου  λειτουργίας συστιiuατοc θέοuανσnc </t>
    </r>
    <r>
      <rPr>
        <sz val="10"/>
        <color rgb="FF111111"/>
        <rFont val="Arial"/>
        <family val="2"/>
      </rPr>
      <t xml:space="preserve">&lt;7&gt; </t>
    </r>
    <r>
      <rPr>
        <sz val="10"/>
        <color rgb="FF242424"/>
        <rFont val="Arial"/>
        <family val="2"/>
      </rPr>
      <t>&lt;</t>
    </r>
    <r>
      <rPr>
        <sz val="10"/>
        <color rgb="FF010101"/>
        <rFont val="Arial"/>
        <family val="2"/>
      </rPr>
      <t>8&gt;</t>
    </r>
  </si>
  <si>
    <r>
      <rPr>
        <sz val="9"/>
        <color rgb="FF111111"/>
        <rFont val="Arial"/>
        <family val="2"/>
      </rPr>
      <t xml:space="preserve">Ανώτατο </t>
    </r>
    <r>
      <rPr>
        <sz val="9"/>
        <color rgb="FF242424"/>
        <rFont val="Arial"/>
        <family val="2"/>
      </rPr>
      <t>όρ</t>
    </r>
    <r>
      <rPr>
        <sz val="9"/>
        <color rgb="FF010101"/>
        <rFont val="Arial"/>
        <family val="2"/>
      </rPr>
      <t>ι</t>
    </r>
    <r>
      <rPr>
        <sz val="9"/>
        <color rgb="FF242424"/>
        <rFont val="Arial"/>
        <family val="2"/>
      </rPr>
      <t>ο δαπάνης ανεξαρ</t>
    </r>
    <r>
      <rPr>
        <sz val="9"/>
        <color rgb="FF010101"/>
        <rFont val="Arial"/>
        <family val="2"/>
      </rPr>
      <t>τ</t>
    </r>
    <r>
      <rPr>
        <sz val="9"/>
        <color rgb="FF242424"/>
        <rFont val="Arial"/>
        <family val="2"/>
      </rPr>
      <t xml:space="preserve">ήτως </t>
    </r>
    <r>
      <rPr>
        <sz val="9"/>
        <color rgb="FF010101"/>
        <rFont val="Arial"/>
        <family val="2"/>
      </rPr>
      <t>ι</t>
    </r>
    <r>
      <rPr>
        <sz val="9"/>
        <color rgb="FF242424"/>
        <rFont val="Arial"/>
        <family val="2"/>
      </rPr>
      <t xml:space="preserve">σχύος </t>
    </r>
    <r>
      <rPr>
        <sz val="9"/>
        <color rgb="FF3F3F3F"/>
        <rFont val="Arial"/>
        <family val="2"/>
      </rPr>
      <t xml:space="preserve">. </t>
    </r>
    <r>
      <rPr>
        <sz val="9"/>
        <color rgb="FF111111"/>
        <rFont val="Arial"/>
        <family val="2"/>
      </rPr>
      <t xml:space="preserve">Για την καταχώρηση </t>
    </r>
    <r>
      <rPr>
        <sz val="9"/>
        <color rgb="FF242424"/>
        <rFont val="Arial"/>
        <family val="2"/>
      </rPr>
      <t>στο</t>
    </r>
    <r>
      <rPr>
        <sz val="9"/>
        <color rgb="FF3F3F3F"/>
        <rFont val="Arial"/>
        <family val="2"/>
      </rPr>
      <t xml:space="preserve">ν </t>
    </r>
    <r>
      <rPr>
        <sz val="9"/>
        <color rgb="FF242424"/>
        <rFont val="Arial"/>
        <family val="2"/>
      </rPr>
      <t>π</t>
    </r>
    <r>
      <rPr>
        <sz val="9"/>
        <color rgb="FF3F3F3F"/>
        <rFont val="Arial"/>
        <family val="2"/>
      </rPr>
      <t>ί</t>
    </r>
    <r>
      <rPr>
        <sz val="9"/>
        <color rgb="FF242424"/>
        <rFont val="Arial"/>
        <family val="2"/>
      </rPr>
      <t>νακα πα</t>
    </r>
    <r>
      <rPr>
        <sz val="9"/>
        <color rgb="FF3F3F3F"/>
        <rFont val="Arial"/>
        <family val="2"/>
      </rPr>
      <t>ρ</t>
    </r>
    <r>
      <rPr>
        <sz val="9"/>
        <color rgb="FF242424"/>
        <rFont val="Arial"/>
        <family val="2"/>
      </rPr>
      <t>ε</t>
    </r>
    <r>
      <rPr>
        <sz val="9"/>
        <color rgb="FF010101"/>
        <rFont val="Arial"/>
        <family val="2"/>
      </rPr>
      <t>μβ</t>
    </r>
    <r>
      <rPr>
        <sz val="9"/>
        <color rgb="FF242424"/>
        <rFont val="Arial"/>
        <family val="2"/>
      </rPr>
      <t>άσεω</t>
    </r>
    <r>
      <rPr>
        <sz val="9"/>
        <color rgb="FF3F3F3F"/>
        <rFont val="Arial"/>
        <family val="2"/>
      </rPr>
      <t xml:space="preserve">ν </t>
    </r>
    <r>
      <rPr>
        <sz val="9"/>
        <color rgb="FF242424"/>
        <rFont val="Arial"/>
        <family val="2"/>
      </rPr>
      <t>επ</t>
    </r>
    <r>
      <rPr>
        <sz val="9"/>
        <color rgb="FF010101"/>
        <rFont val="Arial"/>
        <family val="2"/>
      </rPr>
      <t>ι</t>
    </r>
    <r>
      <rPr>
        <sz val="9"/>
        <color rgb="FF3F3F3F"/>
        <rFont val="Arial"/>
        <family val="2"/>
      </rPr>
      <t>λ</t>
    </r>
    <r>
      <rPr>
        <sz val="9"/>
        <color rgb="FF242424"/>
        <rFont val="Arial"/>
        <family val="2"/>
      </rPr>
      <t>έγ</t>
    </r>
    <r>
      <rPr>
        <sz val="9"/>
        <color rgb="FF3F3F3F"/>
        <rFont val="Arial"/>
        <family val="2"/>
      </rPr>
      <t>ετα</t>
    </r>
    <r>
      <rPr>
        <sz val="9"/>
        <color rgb="FF010101"/>
        <rFont val="Arial"/>
        <family val="2"/>
      </rPr>
      <t xml:space="preserve">ι </t>
    </r>
    <r>
      <rPr>
        <sz val="9"/>
        <color rgb="FF242424"/>
        <rFont val="Arial"/>
        <family val="2"/>
      </rPr>
      <t xml:space="preserve">στο </t>
    </r>
    <r>
      <rPr>
        <sz val="9"/>
        <color rgb="FF111111"/>
        <rFont val="Arial"/>
        <family val="2"/>
      </rPr>
      <t xml:space="preserve">Πληροφοριακό </t>
    </r>
    <r>
      <rPr>
        <sz val="9"/>
        <color rgb="FF242424"/>
        <rFont val="Arial"/>
        <family val="2"/>
      </rPr>
      <t>Σ</t>
    </r>
    <r>
      <rPr>
        <sz val="9"/>
        <color rgb="FF3F3F3F"/>
        <rFont val="Arial"/>
        <family val="2"/>
      </rPr>
      <t>ύ</t>
    </r>
    <r>
      <rPr>
        <sz val="9"/>
        <color rgb="FF242424"/>
        <rFont val="Arial"/>
        <family val="2"/>
      </rPr>
      <t>στ</t>
    </r>
    <r>
      <rPr>
        <sz val="9"/>
        <color rgb="FF010101"/>
        <rFont val="Arial"/>
        <family val="2"/>
      </rPr>
      <t>ημ</t>
    </r>
    <r>
      <rPr>
        <sz val="9"/>
        <color rgb="FF242424"/>
        <rFont val="Arial"/>
        <family val="2"/>
      </rPr>
      <t>α κα</t>
    </r>
    <r>
      <rPr>
        <sz val="9"/>
        <color rgb="FF3F3F3F"/>
        <rFont val="Arial"/>
        <family val="2"/>
      </rPr>
      <t>τ</t>
    </r>
    <r>
      <rPr>
        <sz val="9"/>
        <color rgb="FF111111"/>
        <rFont val="Arial"/>
        <family val="2"/>
      </rPr>
      <t>η</t>
    </r>
    <r>
      <rPr>
        <sz val="9"/>
        <color rgb="FF3F3F3F"/>
        <rFont val="Arial"/>
        <family val="2"/>
      </rPr>
      <t>γορί</t>
    </r>
    <r>
      <rPr>
        <sz val="9"/>
        <color rgb="FF242424"/>
        <rFont val="Arial"/>
        <family val="2"/>
      </rPr>
      <t xml:space="preserve">α </t>
    </r>
    <r>
      <rPr>
        <sz val="9"/>
        <color rgb="FF111111"/>
        <rFont val="Arial"/>
        <family val="2"/>
      </rPr>
      <t>ι</t>
    </r>
    <r>
      <rPr>
        <sz val="9"/>
        <color rgb="FF3F3F3F"/>
        <rFont val="Arial"/>
        <family val="2"/>
      </rPr>
      <t>σχ</t>
    </r>
    <r>
      <rPr>
        <sz val="9"/>
        <color rgb="FF242424"/>
        <rFont val="Arial"/>
        <family val="2"/>
      </rPr>
      <t>ύο</t>
    </r>
    <r>
      <rPr>
        <sz val="9"/>
        <color rgb="FF3F3F3F"/>
        <rFont val="Arial"/>
        <family val="2"/>
      </rPr>
      <t>ς</t>
    </r>
    <r>
      <rPr>
        <sz val="9"/>
        <color rgb="FF010101"/>
        <rFont val="Arial"/>
        <family val="2"/>
      </rPr>
      <t>Ι.</t>
    </r>
  </si>
  <si>
    <r>
      <rPr>
        <b/>
        <sz val="9"/>
        <color rgb="FF010101"/>
        <rFont val="Arial"/>
        <family val="2"/>
      </rPr>
      <t xml:space="preserve">Ρ </t>
    </r>
    <r>
      <rPr>
        <b/>
        <sz val="9"/>
        <color rgb="FF010101"/>
        <rFont val="Times New Roman"/>
        <family val="1"/>
      </rPr>
      <t>&gt;</t>
    </r>
    <r>
      <rPr>
        <b/>
        <sz val="9"/>
        <color rgb="FF010101"/>
        <rFont val="Arial"/>
        <family val="2"/>
      </rPr>
      <t xml:space="preserve"> 200</t>
    </r>
  </si>
  <si>
    <t>100 &lt; P ≤ 200</t>
  </si>
  <si>
    <t>50 &lt; P ≤ 100</t>
  </si>
  <si>
    <t>35 &lt; P ≤ 50</t>
  </si>
  <si>
    <t>20 &lt; P ≤ 35</t>
  </si>
  <si>
    <t>12 &lt; P ≤ 20</t>
  </si>
  <si>
    <t>8 &lt; P ≤ 12</t>
  </si>
  <si>
    <t>P ≤ 8</t>
  </si>
  <si>
    <r>
      <rPr>
        <b/>
        <i/>
        <sz val="8"/>
        <color rgb="FF111111"/>
        <rFont val="Arial"/>
        <family val="2"/>
        <charset val="161"/>
      </rPr>
      <t xml:space="preserve">Ισχύς </t>
    </r>
    <r>
      <rPr>
        <b/>
        <i/>
        <sz val="8"/>
        <color rgb="FF242424"/>
        <rFont val="Arial"/>
        <family val="2"/>
        <charset val="161"/>
      </rPr>
      <t>P(kW)</t>
    </r>
  </si>
  <si>
    <r>
      <rPr>
        <sz val="9"/>
        <color rgb="FF010101"/>
        <rFont val="Arial"/>
        <family val="2"/>
      </rPr>
      <t>Π</t>
    </r>
    <r>
      <rPr>
        <sz val="9"/>
        <color rgb="FF242424"/>
        <rFont val="Arial"/>
        <family val="2"/>
      </rPr>
      <t xml:space="preserve">αρέμβαση  </t>
    </r>
    <r>
      <rPr>
        <sz val="9"/>
        <color rgb="FF111111"/>
        <rFont val="Arial"/>
        <family val="2"/>
      </rPr>
      <t xml:space="preserve">μη </t>
    </r>
    <r>
      <rPr>
        <sz val="9"/>
        <color rgb="FF242424"/>
        <rFont val="Arial"/>
        <family val="2"/>
      </rPr>
      <t>επιλέξιμη ως κ</t>
    </r>
    <r>
      <rPr>
        <sz val="9"/>
        <color rgb="FF3F3F3F"/>
        <rFont val="Arial"/>
        <family val="2"/>
      </rPr>
      <t>ο</t>
    </r>
    <r>
      <rPr>
        <sz val="9"/>
        <color rgb="FF010101"/>
        <rFont val="Arial"/>
        <family val="2"/>
      </rPr>
      <t>ι</t>
    </r>
    <r>
      <rPr>
        <sz val="9"/>
        <color rgb="FF242424"/>
        <rFont val="Arial"/>
        <family val="2"/>
      </rPr>
      <t>νόχρηστη  (γ</t>
    </r>
    <r>
      <rPr>
        <sz val="9"/>
        <color rgb="FF010101"/>
        <rFont val="Arial"/>
        <family val="2"/>
      </rPr>
      <t>ι</t>
    </r>
    <r>
      <rPr>
        <sz val="9"/>
        <color rgb="FF242424"/>
        <rFont val="Arial"/>
        <family val="2"/>
      </rPr>
      <t xml:space="preserve">α αίτηση  </t>
    </r>
    <r>
      <rPr>
        <sz val="9"/>
        <color rgb="FF111111"/>
        <rFont val="Arial"/>
        <family val="2"/>
      </rPr>
      <t>π</t>
    </r>
    <r>
      <rPr>
        <sz val="9"/>
        <color rgb="FF3F3F3F"/>
        <rFont val="Arial"/>
        <family val="2"/>
      </rPr>
      <t>ο</t>
    </r>
    <r>
      <rPr>
        <sz val="9"/>
        <color rgb="FF242424"/>
        <rFont val="Arial"/>
        <family val="2"/>
      </rPr>
      <t>λυκατο</t>
    </r>
    <r>
      <rPr>
        <sz val="9"/>
        <color rgb="FF010101"/>
        <rFont val="Arial"/>
        <family val="2"/>
      </rPr>
      <t>ι</t>
    </r>
    <r>
      <rPr>
        <sz val="9"/>
        <color rgb="FF242424"/>
        <rFont val="Arial"/>
        <family val="2"/>
      </rPr>
      <t xml:space="preserve">κίας </t>
    </r>
    <r>
      <rPr>
        <sz val="9"/>
        <color rgb="FF111111"/>
        <rFont val="Arial"/>
        <family val="2"/>
      </rPr>
      <t>τύπ</t>
    </r>
    <r>
      <rPr>
        <sz val="9"/>
        <color rgb="FF3F3F3F"/>
        <rFont val="Arial"/>
        <family val="2"/>
      </rPr>
      <t>ο</t>
    </r>
    <r>
      <rPr>
        <sz val="9"/>
        <color rgb="FF111111"/>
        <rFont val="Arial"/>
        <family val="2"/>
      </rPr>
      <t xml:space="preserve">υ </t>
    </r>
    <r>
      <rPr>
        <sz val="9"/>
        <color rgb="FF242424"/>
        <rFont val="Arial"/>
        <family val="2"/>
      </rPr>
      <t>Α</t>
    </r>
    <r>
      <rPr>
        <sz val="9"/>
        <color rgb="FF3F3F3F"/>
        <rFont val="Arial"/>
        <family val="2"/>
      </rPr>
      <t xml:space="preserve">, </t>
    </r>
    <r>
      <rPr>
        <sz val="9"/>
        <color rgb="FF111111"/>
        <rFont val="Arial"/>
        <family val="2"/>
      </rPr>
      <t>Β).</t>
    </r>
  </si>
  <si>
    <r>
      <rPr>
        <b/>
        <sz val="9"/>
        <color rgb="FF010101"/>
        <rFont val="Times New Roman"/>
        <family val="1"/>
        <charset val="161"/>
      </rPr>
      <t>VI</t>
    </r>
    <r>
      <rPr>
        <b/>
        <sz val="9"/>
        <color rgb="FF242424"/>
        <rFont val="Times New Roman"/>
        <family val="1"/>
        <charset val="161"/>
      </rPr>
      <t>II</t>
    </r>
  </si>
  <si>
    <r>
      <rPr>
        <b/>
        <sz val="9"/>
        <color rgb="FF010101"/>
        <rFont val="Times New Roman"/>
        <family val="1"/>
        <charset val="161"/>
      </rPr>
      <t>VII</t>
    </r>
  </si>
  <si>
    <r>
      <rPr>
        <b/>
        <sz val="9"/>
        <color rgb="FF010101"/>
        <rFont val="Times New Roman"/>
        <family val="1"/>
        <charset val="161"/>
      </rPr>
      <t>VI</t>
    </r>
  </si>
  <si>
    <r>
      <rPr>
        <b/>
        <sz val="9"/>
        <color rgb="FF010101"/>
        <rFont val="Times New Roman"/>
        <family val="1"/>
        <charset val="161"/>
      </rPr>
      <t>IV</t>
    </r>
  </si>
  <si>
    <r>
      <rPr>
        <b/>
        <sz val="9"/>
        <color rgb="FF010101"/>
        <rFont val="Times New Roman"/>
        <family val="1"/>
        <charset val="161"/>
      </rPr>
      <t>ΙΙΙ</t>
    </r>
  </si>
  <si>
    <r>
      <rPr>
        <b/>
        <sz val="8"/>
        <color rgb="FF111111"/>
        <rFont val="Arial"/>
        <family val="2"/>
      </rPr>
      <t xml:space="preserve">3. </t>
    </r>
    <r>
      <rPr>
        <b/>
        <sz val="8"/>
        <color rgb="FF010101"/>
        <rFont val="Arial"/>
        <family val="2"/>
      </rPr>
      <t>ΣΥΣΤΗΜΑΤΑ ΘΕΡΜΑΝΣΗΣ/ΨΥΞΗΣ</t>
    </r>
  </si>
  <si>
    <r>
      <rPr>
        <b/>
        <sz val="8"/>
        <color rgb="FF010101"/>
        <rFont val="Arial"/>
        <family val="2"/>
      </rPr>
      <t xml:space="preserve">ΚΑΤΗΓΟΡΙΕΣ / ΥΠΟΚΑΤΗΓΟΡΙ ΕΣ </t>
    </r>
    <r>
      <rPr>
        <b/>
        <sz val="8"/>
        <color rgb="FF111111"/>
        <rFont val="Arial"/>
        <family val="2"/>
      </rPr>
      <t>ΠΑΡΕΜΒΑΣΕΩΝ</t>
    </r>
  </si>
  <si>
    <r>
      <rPr>
        <b/>
        <sz val="9"/>
        <color rgb="FF232323"/>
        <rFont val="Arial"/>
        <family val="2"/>
        <charset val="161"/>
      </rPr>
      <t>2.</t>
    </r>
    <r>
      <rPr>
        <b/>
        <sz val="9"/>
        <color rgb="FF050505"/>
        <rFont val="Arial"/>
        <family val="2"/>
        <charset val="161"/>
      </rPr>
      <t>Γ</t>
    </r>
    <r>
      <rPr>
        <b/>
        <sz val="9"/>
        <color rgb="FF232323"/>
        <rFont val="Arial"/>
        <family val="2"/>
        <charset val="161"/>
      </rPr>
      <t>2</t>
    </r>
    <r>
      <rPr>
        <sz val="9"/>
        <color rgb="FF232323"/>
        <rFont val="Arial"/>
        <family val="2"/>
      </rPr>
      <t xml:space="preserve"> </t>
    </r>
    <r>
      <rPr>
        <sz val="9"/>
        <color rgb="FF050505"/>
        <rFont val="Arial"/>
        <family val="2"/>
      </rPr>
      <t>Θ</t>
    </r>
    <r>
      <rPr>
        <sz val="9"/>
        <color rgb="FF232323"/>
        <rFont val="Arial"/>
        <family val="2"/>
      </rPr>
      <t>ερ</t>
    </r>
    <r>
      <rPr>
        <sz val="9"/>
        <color rgb="FF050505"/>
        <rFont val="Arial"/>
        <family val="2"/>
      </rPr>
      <t>μ</t>
    </r>
    <r>
      <rPr>
        <sz val="9"/>
        <color rgb="FF232323"/>
        <rFont val="Arial"/>
        <family val="2"/>
      </rPr>
      <t>ομόνωσ</t>
    </r>
    <r>
      <rPr>
        <sz val="9"/>
        <color rgb="FF050505"/>
        <rFont val="Arial"/>
        <family val="2"/>
      </rPr>
      <t xml:space="preserve">η </t>
    </r>
    <r>
      <rPr>
        <sz val="9"/>
        <color rgb="FF232323"/>
        <rFont val="Arial"/>
        <family val="2"/>
      </rPr>
      <t xml:space="preserve">εξωτ. </t>
    </r>
    <r>
      <rPr>
        <sz val="9"/>
        <color rgb="FF050505"/>
        <rFont val="Arial"/>
        <family val="2"/>
      </rPr>
      <t>τ</t>
    </r>
    <r>
      <rPr>
        <sz val="9"/>
        <color rgb="FF232323"/>
        <rFont val="Arial"/>
        <family val="2"/>
      </rPr>
      <t>ο</t>
    </r>
    <r>
      <rPr>
        <sz val="9"/>
        <color rgb="FF050505"/>
        <rFont val="Arial"/>
        <family val="2"/>
      </rPr>
      <t>ι</t>
    </r>
    <r>
      <rPr>
        <sz val="9"/>
        <color rgb="FF232323"/>
        <rFont val="Arial"/>
        <family val="2"/>
      </rPr>
      <t>χοπο</t>
    </r>
    <r>
      <rPr>
        <sz val="9"/>
        <color rgb="FF050505"/>
        <rFont val="Arial"/>
        <family val="2"/>
      </rPr>
      <t>ι</t>
    </r>
    <r>
      <rPr>
        <sz val="9"/>
        <color rgb="FF232323"/>
        <rFont val="Arial"/>
        <family val="2"/>
      </rPr>
      <t>ίας, φέρον</t>
    </r>
    <r>
      <rPr>
        <sz val="9"/>
        <color rgb="FF050505"/>
        <rFont val="Arial"/>
        <family val="2"/>
      </rPr>
      <t>τ</t>
    </r>
    <r>
      <rPr>
        <sz val="9"/>
        <color rgb="FF232323"/>
        <rFont val="Arial"/>
        <family val="2"/>
      </rPr>
      <t xml:space="preserve">ος οργαν </t>
    </r>
    <r>
      <rPr>
        <sz val="9"/>
        <color rgb="FF050505"/>
        <rFont val="Arial"/>
        <family val="2"/>
      </rPr>
      <t>ι</t>
    </r>
    <r>
      <rPr>
        <sz val="9"/>
        <color rgb="FF232323"/>
        <rFont val="Arial"/>
        <family val="2"/>
      </rPr>
      <t>σ</t>
    </r>
    <r>
      <rPr>
        <sz val="9"/>
        <color rgb="FF050505"/>
        <rFont val="Arial"/>
        <family val="2"/>
      </rPr>
      <t>μ</t>
    </r>
    <r>
      <rPr>
        <sz val="9"/>
        <color rgb="FF232323"/>
        <rFont val="Arial"/>
        <family val="2"/>
      </rPr>
      <t>ο</t>
    </r>
    <r>
      <rPr>
        <sz val="9"/>
        <color rgb="FF050505"/>
        <rFont val="Arial"/>
        <family val="2"/>
      </rPr>
      <t>ύ</t>
    </r>
    <r>
      <rPr>
        <sz val="9"/>
        <color rgb="FF232323"/>
        <rFont val="Arial"/>
        <family val="2"/>
      </rPr>
      <t xml:space="preserve">,δα </t>
    </r>
    <r>
      <rPr>
        <sz val="9"/>
        <color rgb="FF050505"/>
        <rFont val="Arial"/>
        <family val="2"/>
      </rPr>
      <t>π</t>
    </r>
    <r>
      <rPr>
        <sz val="9"/>
        <color rgb="FF232323"/>
        <rFont val="Arial"/>
        <family val="2"/>
      </rPr>
      <t>έδου επ</t>
    </r>
    <r>
      <rPr>
        <sz val="9"/>
        <color rgb="FF050505"/>
        <rFont val="Arial"/>
        <family val="2"/>
      </rPr>
      <t xml:space="preserve">ί </t>
    </r>
    <r>
      <rPr>
        <sz val="9"/>
        <color rgb="FF232323"/>
        <rFont val="Arial"/>
        <family val="2"/>
      </rPr>
      <t>π</t>
    </r>
    <r>
      <rPr>
        <sz val="9"/>
        <color rgb="FF050505"/>
        <rFont val="Arial"/>
        <family val="2"/>
      </rPr>
      <t>ι</t>
    </r>
    <r>
      <rPr>
        <sz val="9"/>
        <color rgb="FF232323"/>
        <rFont val="Arial"/>
        <family val="2"/>
      </rPr>
      <t>λο</t>
    </r>
    <r>
      <rPr>
        <sz val="9"/>
        <color rgb="FF050505"/>
        <rFont val="Arial"/>
        <family val="2"/>
      </rPr>
      <t>τ</t>
    </r>
    <r>
      <rPr>
        <sz val="9"/>
        <color rgb="FF232323"/>
        <rFont val="Arial"/>
        <family val="2"/>
      </rPr>
      <t xml:space="preserve">ής, ή </t>
    </r>
    <r>
      <rPr>
        <sz val="9"/>
        <color rgb="FF050505"/>
        <rFont val="Arial"/>
        <family val="2"/>
      </rPr>
      <t>μ</t>
    </r>
    <r>
      <rPr>
        <sz val="9"/>
        <color rgb="FF232323"/>
        <rFont val="Arial"/>
        <family val="2"/>
      </rPr>
      <t>η θερμα</t>
    </r>
    <r>
      <rPr>
        <sz val="9"/>
        <color rgb="FF050505"/>
        <rFont val="Arial"/>
        <family val="2"/>
      </rPr>
      <t>ι</t>
    </r>
    <r>
      <rPr>
        <sz val="9"/>
        <color rgb="FF232323"/>
        <rFont val="Arial"/>
        <family val="2"/>
      </rPr>
      <t>νόμενου χώρο</t>
    </r>
    <r>
      <rPr>
        <sz val="9"/>
        <color rgb="FF050505"/>
        <rFont val="Arial"/>
        <family val="2"/>
      </rPr>
      <t>υ</t>
    </r>
    <r>
      <rPr>
        <sz val="9"/>
        <color rgb="FF232323"/>
        <rFont val="Arial"/>
        <family val="2"/>
      </rPr>
      <t>,</t>
    </r>
    <r>
      <rPr>
        <sz val="9"/>
        <color rgb="FF050505"/>
        <rFont val="Arial"/>
        <family val="2"/>
      </rPr>
      <t>μ</t>
    </r>
    <r>
      <rPr>
        <sz val="9"/>
        <color rgb="FF232323"/>
        <rFont val="Arial"/>
        <family val="2"/>
      </rPr>
      <t>ε επ</t>
    </r>
    <r>
      <rPr>
        <sz val="9"/>
        <color rgb="FF050505"/>
        <rFont val="Arial"/>
        <family val="2"/>
      </rPr>
      <t>ι</t>
    </r>
    <r>
      <rPr>
        <sz val="9"/>
        <color rgb="FF232323"/>
        <rFont val="Arial"/>
        <family val="2"/>
      </rPr>
      <t>κάλυψ</t>
    </r>
    <r>
      <rPr>
        <sz val="9"/>
        <color rgb="FF050505"/>
        <rFont val="Arial"/>
        <family val="2"/>
      </rPr>
      <t>η μ</t>
    </r>
    <r>
      <rPr>
        <sz val="9"/>
        <color rgb="FF232323"/>
        <rFont val="Arial"/>
        <family val="2"/>
      </rPr>
      <t>ε ελ</t>
    </r>
    <r>
      <rPr>
        <sz val="9"/>
        <color rgb="FF050505"/>
        <rFont val="Arial"/>
        <family val="2"/>
      </rPr>
      <t>α</t>
    </r>
    <r>
      <rPr>
        <sz val="9"/>
        <color rgb="FF232323"/>
        <rFont val="Arial"/>
        <family val="2"/>
      </rPr>
      <t>φ</t>
    </r>
    <r>
      <rPr>
        <sz val="9"/>
        <color rgb="FF050505"/>
        <rFont val="Arial"/>
        <family val="2"/>
      </rPr>
      <t>ρ</t>
    </r>
    <r>
      <rPr>
        <sz val="9"/>
        <color rgb="FF232323"/>
        <rFont val="Arial"/>
        <family val="2"/>
      </rPr>
      <t xml:space="preserve">ά </t>
    </r>
    <r>
      <rPr>
        <sz val="9"/>
        <color rgb="FF050505"/>
        <rFont val="Arial"/>
        <family val="2"/>
      </rPr>
      <t>π</t>
    </r>
    <r>
      <rPr>
        <sz val="9"/>
        <color rgb="FF232323"/>
        <rFont val="Arial"/>
        <family val="2"/>
      </rPr>
      <t xml:space="preserve">ετάσματα
</t>
    </r>
    <r>
      <rPr>
        <sz val="5"/>
        <color rgb="FF232323"/>
        <rFont val="Times New Roman"/>
        <family val="1"/>
      </rPr>
      <t xml:space="preserve">( </t>
    </r>
    <r>
      <rPr>
        <sz val="5"/>
        <color rgb="FF050505"/>
        <rFont val="Times New Roman"/>
        <family val="1"/>
      </rPr>
      <t>6)</t>
    </r>
  </si>
  <si>
    <r>
      <rPr>
        <b/>
        <sz val="9"/>
        <color rgb="FF232323"/>
        <rFont val="Arial"/>
        <family val="2"/>
        <charset val="161"/>
      </rPr>
      <t>2</t>
    </r>
    <r>
      <rPr>
        <b/>
        <sz val="9"/>
        <color rgb="FF050505"/>
        <rFont val="Arial"/>
        <family val="2"/>
        <charset val="161"/>
      </rPr>
      <t>.Γ</t>
    </r>
    <r>
      <rPr>
        <b/>
        <sz val="9"/>
        <color rgb="FF232323"/>
        <rFont val="Arial"/>
        <family val="2"/>
        <charset val="161"/>
      </rPr>
      <t>1</t>
    </r>
    <r>
      <rPr>
        <sz val="9"/>
        <color rgb="FF232323"/>
        <rFont val="Arial"/>
        <family val="2"/>
      </rPr>
      <t xml:space="preserve"> Θερμο</t>
    </r>
    <r>
      <rPr>
        <sz val="9"/>
        <color rgb="FF050505"/>
        <rFont val="Arial"/>
        <family val="2"/>
      </rPr>
      <t>μ</t>
    </r>
    <r>
      <rPr>
        <sz val="9"/>
        <color rgb="FF232323"/>
        <rFont val="Arial"/>
        <family val="2"/>
      </rPr>
      <t>όνωσ</t>
    </r>
    <r>
      <rPr>
        <sz val="9"/>
        <color rgb="FF050505"/>
        <rFont val="Arial"/>
        <family val="2"/>
      </rPr>
      <t xml:space="preserve">η </t>
    </r>
    <r>
      <rPr>
        <sz val="9"/>
        <color rgb="FF232323"/>
        <rFont val="Arial"/>
        <family val="2"/>
      </rPr>
      <t xml:space="preserve">εξωτ. </t>
    </r>
    <r>
      <rPr>
        <sz val="9"/>
        <color rgb="FF050505"/>
        <rFont val="Arial"/>
        <family val="2"/>
      </rPr>
      <t>τ</t>
    </r>
    <r>
      <rPr>
        <sz val="9"/>
        <color rgb="FF232323"/>
        <rFont val="Arial"/>
        <family val="2"/>
      </rPr>
      <t>ο</t>
    </r>
    <r>
      <rPr>
        <sz val="9"/>
        <color rgb="FF050505"/>
        <rFont val="Arial"/>
        <family val="2"/>
      </rPr>
      <t>ι</t>
    </r>
    <r>
      <rPr>
        <sz val="9"/>
        <color rgb="FF232323"/>
        <rFont val="Arial"/>
        <family val="2"/>
      </rPr>
      <t>χοπο</t>
    </r>
    <r>
      <rPr>
        <sz val="9"/>
        <color rgb="FF050505"/>
        <rFont val="Arial"/>
        <family val="2"/>
      </rPr>
      <t>ι</t>
    </r>
    <r>
      <rPr>
        <sz val="9"/>
        <color rgb="FF232323"/>
        <rFont val="Arial"/>
        <family val="2"/>
      </rPr>
      <t xml:space="preserve">ίας, φέροντος οργαν </t>
    </r>
    <r>
      <rPr>
        <sz val="9"/>
        <color rgb="FF050505"/>
        <rFont val="Arial"/>
        <family val="2"/>
      </rPr>
      <t>ι</t>
    </r>
    <r>
      <rPr>
        <sz val="9"/>
        <color rgb="FF232323"/>
        <rFont val="Arial"/>
        <family val="2"/>
      </rPr>
      <t>σ</t>
    </r>
    <r>
      <rPr>
        <sz val="9"/>
        <color rgb="FF050505"/>
        <rFont val="Arial"/>
        <family val="2"/>
      </rPr>
      <t>μ</t>
    </r>
    <r>
      <rPr>
        <sz val="9"/>
        <color rgb="FF232323"/>
        <rFont val="Arial"/>
        <family val="2"/>
      </rPr>
      <t>ο</t>
    </r>
    <r>
      <rPr>
        <sz val="9"/>
        <color rgb="FF050505"/>
        <rFont val="Arial"/>
        <family val="2"/>
      </rPr>
      <t>ύ</t>
    </r>
    <r>
      <rPr>
        <sz val="9"/>
        <color rgb="FF232323"/>
        <rFont val="Arial"/>
        <family val="2"/>
      </rPr>
      <t>,</t>
    </r>
    <r>
      <rPr>
        <sz val="9"/>
        <color rgb="FF050505"/>
        <rFont val="Arial"/>
        <family val="2"/>
      </rPr>
      <t>δ</t>
    </r>
    <r>
      <rPr>
        <sz val="9"/>
        <color rgb="FF232323"/>
        <rFont val="Arial"/>
        <family val="2"/>
      </rPr>
      <t xml:space="preserve">α </t>
    </r>
    <r>
      <rPr>
        <sz val="9"/>
        <color rgb="FF050505"/>
        <rFont val="Arial"/>
        <family val="2"/>
      </rPr>
      <t>π</t>
    </r>
    <r>
      <rPr>
        <sz val="9"/>
        <color rgb="FF232323"/>
        <rFont val="Arial"/>
        <family val="2"/>
      </rPr>
      <t>έδο</t>
    </r>
    <r>
      <rPr>
        <sz val="9"/>
        <color rgb="FF050505"/>
        <rFont val="Arial"/>
        <family val="2"/>
      </rPr>
      <t xml:space="preserve">υ </t>
    </r>
    <r>
      <rPr>
        <sz val="9"/>
        <color rgb="FF232323"/>
        <rFont val="Arial"/>
        <family val="2"/>
      </rPr>
      <t>επ</t>
    </r>
    <r>
      <rPr>
        <sz val="9"/>
        <color rgb="FF050505"/>
        <rFont val="Arial"/>
        <family val="2"/>
      </rPr>
      <t xml:space="preserve">ί </t>
    </r>
    <r>
      <rPr>
        <sz val="9"/>
        <color rgb="FF232323"/>
        <rFont val="Arial"/>
        <family val="2"/>
      </rPr>
      <t xml:space="preserve">εδάφους επί π </t>
    </r>
    <r>
      <rPr>
        <sz val="9"/>
        <color rgb="FF050505"/>
        <rFont val="Arial"/>
        <family val="2"/>
      </rPr>
      <t>ι</t>
    </r>
    <r>
      <rPr>
        <sz val="9"/>
        <color rgb="FF232323"/>
        <rFont val="Arial"/>
        <family val="2"/>
      </rPr>
      <t>λο</t>
    </r>
    <r>
      <rPr>
        <sz val="9"/>
        <color rgb="FF050505"/>
        <rFont val="Arial"/>
        <family val="2"/>
      </rPr>
      <t>τ</t>
    </r>
    <r>
      <rPr>
        <sz val="9"/>
        <color rgb="FF232323"/>
        <rFont val="Arial"/>
        <family val="2"/>
      </rPr>
      <t xml:space="preserve">ής, </t>
    </r>
    <r>
      <rPr>
        <sz val="9"/>
        <color rgb="FF050505"/>
        <rFont val="Arial"/>
        <family val="2"/>
      </rPr>
      <t xml:space="preserve">ή μη </t>
    </r>
    <r>
      <rPr>
        <sz val="9"/>
        <color rgb="FF232323"/>
        <rFont val="Arial"/>
        <family val="2"/>
      </rPr>
      <t>θερμα</t>
    </r>
    <r>
      <rPr>
        <sz val="9"/>
        <color rgb="FF050505"/>
        <rFont val="Arial"/>
        <family val="2"/>
      </rPr>
      <t>ι</t>
    </r>
    <r>
      <rPr>
        <sz val="9"/>
        <color rgb="FF232323"/>
        <rFont val="Arial"/>
        <family val="2"/>
      </rPr>
      <t>νόμενου χώρο</t>
    </r>
    <r>
      <rPr>
        <sz val="9"/>
        <color rgb="FF050505"/>
        <rFont val="Arial"/>
        <family val="2"/>
      </rPr>
      <t>υ</t>
    </r>
    <r>
      <rPr>
        <sz val="9"/>
        <color rgb="FF232323"/>
        <rFont val="Arial"/>
        <family val="2"/>
      </rPr>
      <t xml:space="preserve">, </t>
    </r>
    <r>
      <rPr>
        <sz val="9"/>
        <color rgb="FF050505"/>
        <rFont val="Arial"/>
        <family val="2"/>
      </rPr>
      <t>μ</t>
    </r>
    <r>
      <rPr>
        <sz val="9"/>
        <color rgb="FF232323"/>
        <rFont val="Arial"/>
        <family val="2"/>
      </rPr>
      <t>ε επ</t>
    </r>
    <r>
      <rPr>
        <sz val="9"/>
        <color rgb="FF050505"/>
        <rFont val="Arial"/>
        <family val="2"/>
      </rPr>
      <t>ι</t>
    </r>
    <r>
      <rPr>
        <sz val="9"/>
        <color rgb="FF232323"/>
        <rFont val="Arial"/>
        <family val="2"/>
      </rPr>
      <t>κάλ</t>
    </r>
    <r>
      <rPr>
        <sz val="9"/>
        <color rgb="FF050505"/>
        <rFont val="Arial"/>
        <family val="2"/>
      </rPr>
      <t>υψη μ</t>
    </r>
    <r>
      <rPr>
        <sz val="9"/>
        <color rgb="FF232323"/>
        <rFont val="Arial"/>
        <family val="2"/>
      </rPr>
      <t>ε σ</t>
    </r>
    <r>
      <rPr>
        <sz val="9"/>
        <color rgb="FF050505"/>
        <rFont val="Arial"/>
        <family val="2"/>
      </rPr>
      <t>υ</t>
    </r>
    <r>
      <rPr>
        <sz val="9"/>
        <color rgb="FF232323"/>
        <rFont val="Arial"/>
        <family val="2"/>
      </rPr>
      <t>νθε</t>
    </r>
    <r>
      <rPr>
        <sz val="9"/>
        <color rgb="FF050505"/>
        <rFont val="Arial"/>
        <family val="2"/>
      </rPr>
      <t>τικ</t>
    </r>
    <r>
      <rPr>
        <sz val="9"/>
        <color rgb="FF232323"/>
        <rFont val="Arial"/>
        <family val="2"/>
      </rPr>
      <t>ό ε</t>
    </r>
    <r>
      <rPr>
        <sz val="9"/>
        <color rgb="FF050505"/>
        <rFont val="Arial"/>
        <family val="2"/>
      </rPr>
      <t>πί</t>
    </r>
    <r>
      <rPr>
        <sz val="9"/>
        <color rgb="FF232323"/>
        <rFont val="Arial"/>
        <family val="2"/>
      </rPr>
      <t xml:space="preserve">νο </t>
    </r>
    <r>
      <rPr>
        <sz val="9"/>
        <color rgb="FF050505"/>
        <rFont val="Arial"/>
        <family val="2"/>
      </rPr>
      <t>ι</t>
    </r>
    <r>
      <rPr>
        <sz val="9"/>
        <color rgb="FF232323"/>
        <rFont val="Arial"/>
        <family val="2"/>
      </rPr>
      <t>σ</t>
    </r>
    <r>
      <rPr>
        <sz val="9"/>
        <color rgb="FF050505"/>
        <rFont val="Arial"/>
        <family val="2"/>
      </rPr>
      <t>μ</t>
    </r>
    <r>
      <rPr>
        <sz val="9"/>
        <color rgb="FF232323"/>
        <rFont val="Arial"/>
        <family val="2"/>
      </rPr>
      <t>α&lt;</t>
    </r>
    <r>
      <rPr>
        <sz val="5"/>
        <color rgb="FF050505"/>
        <rFont val="Times New Roman"/>
        <family val="1"/>
      </rPr>
      <t>6</t>
    </r>
    <r>
      <rPr>
        <sz val="8"/>
        <color rgb="FF232323"/>
        <rFont val="Arial"/>
        <family val="2"/>
      </rPr>
      <t>&gt;</t>
    </r>
  </si>
  <si>
    <r>
      <rPr>
        <b/>
        <sz val="9"/>
        <color rgb="FF232323"/>
        <rFont val="Arial"/>
        <family val="2"/>
        <charset val="161"/>
      </rPr>
      <t>2.</t>
    </r>
    <r>
      <rPr>
        <b/>
        <sz val="9"/>
        <color rgb="FF050505"/>
        <rFont val="Arial"/>
        <family val="2"/>
        <charset val="161"/>
      </rPr>
      <t>Β</t>
    </r>
    <r>
      <rPr>
        <sz val="9"/>
        <color rgb="FF050505"/>
        <rFont val="Arial"/>
        <family val="2"/>
      </rPr>
      <t xml:space="preserve"> Θ</t>
    </r>
    <r>
      <rPr>
        <sz val="9"/>
        <color rgb="FF232323"/>
        <rFont val="Arial"/>
        <family val="2"/>
      </rPr>
      <t>ερ</t>
    </r>
    <r>
      <rPr>
        <sz val="9"/>
        <color rgb="FF050505"/>
        <rFont val="Arial"/>
        <family val="2"/>
      </rPr>
      <t>μ</t>
    </r>
    <r>
      <rPr>
        <sz val="9"/>
        <color rgb="FF232323"/>
        <rFont val="Arial"/>
        <family val="2"/>
      </rPr>
      <t>ο</t>
    </r>
    <r>
      <rPr>
        <sz val="9"/>
        <color rgb="FF050505"/>
        <rFont val="Arial"/>
        <family val="2"/>
      </rPr>
      <t>μ</t>
    </r>
    <r>
      <rPr>
        <sz val="9"/>
        <color rgb="FF232323"/>
        <rFont val="Arial"/>
        <family val="2"/>
      </rPr>
      <t>όνωσ</t>
    </r>
    <r>
      <rPr>
        <sz val="9"/>
        <color rgb="FF050505"/>
        <rFont val="Arial"/>
        <family val="2"/>
      </rPr>
      <t xml:space="preserve">η </t>
    </r>
    <r>
      <rPr>
        <sz val="9"/>
        <color rgb="FF232323"/>
        <rFont val="Arial"/>
        <family val="2"/>
      </rPr>
      <t>στέγ</t>
    </r>
    <r>
      <rPr>
        <sz val="9"/>
        <color rgb="FF050505"/>
        <rFont val="Arial"/>
        <family val="2"/>
      </rPr>
      <t>η</t>
    </r>
    <r>
      <rPr>
        <sz val="9"/>
        <color rgb="FF232323"/>
        <rFont val="Arial"/>
        <family val="2"/>
      </rPr>
      <t>ς ή ορ</t>
    </r>
    <r>
      <rPr>
        <sz val="9"/>
        <color rgb="FF050505"/>
        <rFont val="Arial"/>
        <family val="2"/>
      </rPr>
      <t>ι</t>
    </r>
    <r>
      <rPr>
        <sz val="9"/>
        <color rgb="FF232323"/>
        <rFont val="Arial"/>
        <family val="2"/>
      </rPr>
      <t>ζόν</t>
    </r>
    <r>
      <rPr>
        <sz val="9"/>
        <color rgb="FF050505"/>
        <rFont val="Arial"/>
        <family val="2"/>
      </rPr>
      <t>τι</t>
    </r>
    <r>
      <rPr>
        <sz val="9"/>
        <color rgb="FF232323"/>
        <rFont val="Arial"/>
        <family val="2"/>
      </rPr>
      <t>ας οροφ</t>
    </r>
    <r>
      <rPr>
        <sz val="9"/>
        <color rgb="FF050505"/>
        <rFont val="Arial"/>
        <family val="2"/>
      </rPr>
      <t>ή</t>
    </r>
    <r>
      <rPr>
        <sz val="9"/>
        <color rgb="FF232323"/>
        <rFont val="Arial"/>
        <family val="2"/>
      </rPr>
      <t xml:space="preserve">ς </t>
    </r>
    <r>
      <rPr>
        <sz val="9"/>
        <color rgb="FF050505"/>
        <rFont val="Arial"/>
        <family val="2"/>
      </rPr>
      <t>κ</t>
    </r>
    <r>
      <rPr>
        <sz val="9"/>
        <color rgb="FF232323"/>
        <rFont val="Arial"/>
        <family val="2"/>
      </rPr>
      <t>ό</t>
    </r>
    <r>
      <rPr>
        <sz val="9"/>
        <color rgb="FF050505"/>
        <rFont val="Arial"/>
        <family val="2"/>
      </rPr>
      <t>τ</t>
    </r>
    <r>
      <rPr>
        <sz val="9"/>
        <color rgb="FF232323"/>
        <rFont val="Arial"/>
        <family val="2"/>
      </rPr>
      <t>ω α</t>
    </r>
    <r>
      <rPr>
        <sz val="9"/>
        <color rgb="FF050505"/>
        <rFont val="Arial"/>
        <family val="2"/>
      </rPr>
      <t>π</t>
    </r>
    <r>
      <rPr>
        <sz val="9"/>
        <color rgb="FF232323"/>
        <rFont val="Arial"/>
        <family val="2"/>
      </rPr>
      <t xml:space="preserve">ό </t>
    </r>
    <r>
      <rPr>
        <sz val="9"/>
        <color rgb="FF050505"/>
        <rFont val="Arial"/>
        <family val="2"/>
      </rPr>
      <t>μ</t>
    </r>
    <r>
      <rPr>
        <sz val="9"/>
        <color rgb="FF232323"/>
        <rFont val="Arial"/>
        <family val="2"/>
      </rPr>
      <t>η θεp</t>
    </r>
    <r>
      <rPr>
        <sz val="9"/>
        <color rgb="FF050505"/>
        <rFont val="Arial"/>
        <family val="2"/>
      </rPr>
      <t>μ</t>
    </r>
    <r>
      <rPr>
        <sz val="9"/>
        <color rgb="FF232323"/>
        <rFont val="Arial"/>
        <family val="2"/>
      </rPr>
      <t>ο</t>
    </r>
    <r>
      <rPr>
        <sz val="9"/>
        <color rgb="FF050505"/>
        <rFont val="Arial"/>
        <family val="2"/>
      </rPr>
      <t>μ</t>
    </r>
    <r>
      <rPr>
        <sz val="9"/>
        <color rgb="FF232323"/>
        <rFont val="Arial"/>
        <family val="2"/>
      </rPr>
      <t>ονω</t>
    </r>
    <r>
      <rPr>
        <sz val="9"/>
        <color rgb="FF050505"/>
        <rFont val="Arial"/>
        <family val="2"/>
      </rPr>
      <t>u</t>
    </r>
    <r>
      <rPr>
        <sz val="9"/>
        <color rgb="FF232323"/>
        <rFont val="Arial"/>
        <family val="2"/>
      </rPr>
      <t>ένn στέν</t>
    </r>
    <r>
      <rPr>
        <sz val="9"/>
        <color rgb="FF050505"/>
        <rFont val="Arial"/>
        <family val="2"/>
      </rPr>
      <t>n</t>
    </r>
  </si>
  <si>
    <r>
      <rPr>
        <b/>
        <sz val="9"/>
        <color rgb="FF232323"/>
        <rFont val="Arial"/>
        <family val="2"/>
        <charset val="161"/>
      </rPr>
      <t>2.</t>
    </r>
    <r>
      <rPr>
        <b/>
        <sz val="9"/>
        <color rgb="FF050505"/>
        <rFont val="Arial"/>
        <family val="2"/>
        <charset val="161"/>
      </rPr>
      <t>Α</t>
    </r>
    <r>
      <rPr>
        <sz val="9"/>
        <color rgb="FF050505"/>
        <rFont val="Arial"/>
        <family val="2"/>
      </rPr>
      <t xml:space="preserve">  Θ</t>
    </r>
    <r>
      <rPr>
        <sz val="9"/>
        <color rgb="FF232323"/>
        <rFont val="Arial"/>
        <family val="2"/>
      </rPr>
      <t>ερμο</t>
    </r>
    <r>
      <rPr>
        <sz val="9"/>
        <color rgb="FF050505"/>
        <rFont val="Arial"/>
        <family val="2"/>
      </rPr>
      <t>μ</t>
    </r>
    <r>
      <rPr>
        <sz val="9"/>
        <color rgb="FF232323"/>
        <rFont val="Arial"/>
        <family val="2"/>
      </rPr>
      <t>όνωσ</t>
    </r>
    <r>
      <rPr>
        <sz val="9"/>
        <color rgb="FF050505"/>
        <rFont val="Arial"/>
        <family val="2"/>
      </rPr>
      <t xml:space="preserve">η </t>
    </r>
    <r>
      <rPr>
        <sz val="9"/>
        <color rgb="FF232323"/>
        <rFont val="Arial"/>
        <family val="2"/>
      </rPr>
      <t>δώμα</t>
    </r>
    <r>
      <rPr>
        <sz val="9"/>
        <color rgb="FF050505"/>
        <rFont val="Arial"/>
        <family val="2"/>
      </rPr>
      <t>τ</t>
    </r>
    <r>
      <rPr>
        <sz val="9"/>
        <color rgb="FF232323"/>
        <rFont val="Arial"/>
        <family val="2"/>
      </rPr>
      <t>ος εξω</t>
    </r>
    <r>
      <rPr>
        <sz val="9"/>
        <color rgb="FF050505"/>
        <rFont val="Arial"/>
        <family val="2"/>
      </rPr>
      <t>τ</t>
    </r>
    <r>
      <rPr>
        <sz val="9"/>
        <color rgb="FF232323"/>
        <rFont val="Arial"/>
        <family val="2"/>
      </rPr>
      <t>ερ</t>
    </r>
    <r>
      <rPr>
        <sz val="9"/>
        <color rgb="FF050505"/>
        <rFont val="Arial"/>
        <family val="2"/>
      </rPr>
      <t>ικ</t>
    </r>
    <r>
      <rPr>
        <sz val="9"/>
        <color rgb="FF232323"/>
        <rFont val="Arial"/>
        <family val="2"/>
      </rPr>
      <t>ά</t>
    </r>
  </si>
  <si>
    <r>
      <rPr>
        <b/>
        <sz val="9"/>
        <color rgb="FF050505"/>
        <rFont val="Times New Roman"/>
        <family val="1"/>
        <charset val="161"/>
      </rPr>
      <t>R &gt; 1,8</t>
    </r>
  </si>
  <si>
    <t>0,9 ˂ R ≤ 1,8</t>
  </si>
  <si>
    <r>
      <rPr>
        <b/>
        <i/>
        <sz val="8"/>
        <color rgb="FF232323"/>
        <rFont val="Arial"/>
        <family val="2"/>
      </rPr>
      <t>Θερμική Αντίσταση R[(m</t>
    </r>
    <r>
      <rPr>
        <b/>
        <i/>
        <sz val="6"/>
        <color rgb="FF414141"/>
        <rFont val="Arial"/>
        <family val="2"/>
      </rPr>
      <t xml:space="preserve">2 </t>
    </r>
    <r>
      <rPr>
        <b/>
        <i/>
        <sz val="8"/>
        <color rgb="FF232323"/>
        <rFont val="Arial"/>
        <family val="2"/>
      </rPr>
      <t>.K)/W}</t>
    </r>
  </si>
  <si>
    <r>
      <rPr>
        <sz val="9"/>
        <color rgb="FF050505"/>
        <rFont val="Arial"/>
        <family val="2"/>
      </rPr>
      <t>Ει</t>
    </r>
    <r>
      <rPr>
        <sz val="9"/>
        <color rgb="FF232323"/>
        <rFont val="Arial"/>
        <family val="2"/>
      </rPr>
      <t>δ</t>
    </r>
    <r>
      <rPr>
        <sz val="9"/>
        <color rgb="FF050505"/>
        <rFont val="Arial"/>
        <family val="2"/>
      </rPr>
      <t>ι</t>
    </r>
    <r>
      <rPr>
        <sz val="9"/>
        <color rgb="FF232323"/>
        <rFont val="Arial"/>
        <family val="2"/>
      </rPr>
      <t>κά γ</t>
    </r>
    <r>
      <rPr>
        <sz val="9"/>
        <color rgb="FF050505"/>
        <rFont val="Arial"/>
        <family val="2"/>
      </rPr>
      <t>ι</t>
    </r>
    <r>
      <rPr>
        <sz val="9"/>
        <color rgb="FF232323"/>
        <rFont val="Arial"/>
        <family val="2"/>
      </rPr>
      <t>α α</t>
    </r>
    <r>
      <rPr>
        <sz val="9"/>
        <color rgb="FF050505"/>
        <rFont val="Arial"/>
        <family val="2"/>
      </rPr>
      <t>ι</t>
    </r>
    <r>
      <rPr>
        <sz val="9"/>
        <color rgb="FF232323"/>
        <rFont val="Arial"/>
        <family val="2"/>
      </rPr>
      <t>τ</t>
    </r>
    <r>
      <rPr>
        <sz val="9"/>
        <color rgb="FF050505"/>
        <rFont val="Arial"/>
        <family val="2"/>
      </rPr>
      <t>ή</t>
    </r>
    <r>
      <rPr>
        <sz val="9"/>
        <color rgb="FF232323"/>
        <rFont val="Arial"/>
        <family val="2"/>
      </rPr>
      <t>σε</t>
    </r>
    <r>
      <rPr>
        <sz val="9"/>
        <color rgb="FF050505"/>
        <rFont val="Arial"/>
        <family val="2"/>
      </rPr>
      <t>ι</t>
    </r>
    <r>
      <rPr>
        <sz val="9"/>
        <color rgb="FF232323"/>
        <rFont val="Arial"/>
        <family val="2"/>
      </rPr>
      <t xml:space="preserve">ς πολυκατο </t>
    </r>
    <r>
      <rPr>
        <sz val="9"/>
        <color rgb="FF050505"/>
        <rFont val="Arial"/>
        <family val="2"/>
      </rPr>
      <t>ικί</t>
    </r>
    <r>
      <rPr>
        <sz val="9"/>
        <color rgb="FF232323"/>
        <rFont val="Arial"/>
        <family val="2"/>
      </rPr>
      <t xml:space="preserve">ας </t>
    </r>
    <r>
      <rPr>
        <sz val="9"/>
        <color rgb="FF050505"/>
        <rFont val="Arial"/>
        <family val="2"/>
      </rPr>
      <t>τ</t>
    </r>
    <r>
      <rPr>
        <sz val="9"/>
        <color rgb="FF232323"/>
        <rFont val="Arial"/>
        <family val="2"/>
      </rPr>
      <t>ύπο</t>
    </r>
    <r>
      <rPr>
        <sz val="9"/>
        <color rgb="FF050505"/>
        <rFont val="Arial"/>
        <family val="2"/>
      </rPr>
      <t xml:space="preserve">υ Β </t>
    </r>
    <r>
      <rPr>
        <sz val="9"/>
        <color rgb="FF232323"/>
        <rFont val="Arial"/>
        <family val="2"/>
      </rPr>
      <t>ε</t>
    </r>
    <r>
      <rPr>
        <sz val="9"/>
        <color rgb="FF050505"/>
        <rFont val="Arial"/>
        <family val="2"/>
      </rPr>
      <t>πι</t>
    </r>
    <r>
      <rPr>
        <sz val="9"/>
        <color rgb="FF232323"/>
        <rFont val="Arial"/>
        <family val="2"/>
      </rPr>
      <t>λέξ</t>
    </r>
    <r>
      <rPr>
        <sz val="9"/>
        <color rgb="FF050505"/>
        <rFont val="Arial"/>
        <family val="2"/>
      </rPr>
      <t>ι</t>
    </r>
    <r>
      <rPr>
        <sz val="9"/>
        <color rgb="FF232323"/>
        <rFont val="Arial"/>
        <family val="2"/>
      </rPr>
      <t xml:space="preserve">μες </t>
    </r>
    <r>
      <rPr>
        <sz val="9"/>
        <color rgb="FF050505"/>
        <rFont val="Arial"/>
        <family val="2"/>
      </rPr>
      <t>π</t>
    </r>
    <r>
      <rPr>
        <sz val="9"/>
        <color rgb="FF232323"/>
        <rFont val="Arial"/>
        <family val="2"/>
      </rPr>
      <t>αρεμβάσε</t>
    </r>
    <r>
      <rPr>
        <sz val="9"/>
        <color rgb="FF050505"/>
        <rFont val="Arial"/>
        <family val="2"/>
      </rPr>
      <t>ι</t>
    </r>
    <r>
      <rPr>
        <sz val="9"/>
        <color rgb="FF232323"/>
        <rFont val="Arial"/>
        <family val="2"/>
      </rPr>
      <t>ς θεωρού</t>
    </r>
    <r>
      <rPr>
        <sz val="9"/>
        <color rgb="FF414141"/>
        <rFont val="Arial"/>
        <family val="2"/>
      </rPr>
      <t>ντ</t>
    </r>
    <r>
      <rPr>
        <sz val="9"/>
        <color rgb="FF232323"/>
        <rFont val="Arial"/>
        <family val="2"/>
      </rPr>
      <t>αι u</t>
    </r>
    <r>
      <rPr>
        <sz val="9"/>
        <color rgb="FF414141"/>
        <rFont val="Arial"/>
        <family val="2"/>
      </rPr>
      <t>όνο</t>
    </r>
    <r>
      <rPr>
        <sz val="9"/>
        <color rgb="FF232323"/>
        <rFont val="Arial"/>
        <family val="2"/>
      </rPr>
      <t xml:space="preserve">ν </t>
    </r>
    <r>
      <rPr>
        <sz val="9"/>
        <color rgb="FF414141"/>
        <rFont val="Arial"/>
        <family val="2"/>
      </rPr>
      <t>ο</t>
    </r>
    <r>
      <rPr>
        <sz val="9"/>
        <color rgb="FF232323"/>
        <rFont val="Arial"/>
        <family val="2"/>
      </rPr>
      <t>ι π</t>
    </r>
    <r>
      <rPr>
        <sz val="9"/>
        <color rgb="FF414141"/>
        <rFont val="Arial"/>
        <family val="2"/>
      </rPr>
      <t>ε</t>
    </r>
    <r>
      <rPr>
        <sz val="9"/>
        <color rgb="FF232323"/>
        <rFont val="Arial"/>
        <family val="2"/>
      </rPr>
      <t>ρι</t>
    </r>
    <r>
      <rPr>
        <sz val="9"/>
        <color rgb="FF050505"/>
        <rFont val="Arial"/>
        <family val="2"/>
      </rPr>
      <t>πτ</t>
    </r>
    <r>
      <rPr>
        <sz val="9"/>
        <color rgb="FF232323"/>
        <rFont val="Arial"/>
        <family val="2"/>
      </rPr>
      <t>ώσ</t>
    </r>
    <r>
      <rPr>
        <sz val="9"/>
        <color rgb="FF414141"/>
        <rFont val="Arial"/>
        <family val="2"/>
      </rPr>
      <t>ε</t>
    </r>
    <r>
      <rPr>
        <sz val="9"/>
        <color rgb="FF232323"/>
        <rFont val="Arial"/>
        <family val="2"/>
      </rPr>
      <t>ι</t>
    </r>
    <r>
      <rPr>
        <sz val="9"/>
        <color rgb="FF414141"/>
        <rFont val="Arial"/>
        <family val="2"/>
      </rPr>
      <t xml:space="preserve">ς </t>
    </r>
    <r>
      <rPr>
        <sz val="9"/>
        <color rgb="FF232323"/>
        <rFont val="Arial"/>
        <family val="2"/>
      </rPr>
      <t>θ</t>
    </r>
    <r>
      <rPr>
        <sz val="9"/>
        <color rgb="FF414141"/>
        <rFont val="Arial"/>
        <family val="2"/>
      </rPr>
      <t>ε</t>
    </r>
    <r>
      <rPr>
        <sz val="9"/>
        <color rgb="FF232323"/>
        <rFont val="Arial"/>
        <family val="2"/>
      </rPr>
      <t>ρ</t>
    </r>
    <r>
      <rPr>
        <sz val="9"/>
        <color rgb="FF575757"/>
        <rFont val="Arial"/>
        <family val="2"/>
      </rPr>
      <t>μομ</t>
    </r>
    <r>
      <rPr>
        <sz val="9"/>
        <color rgb="FF232323"/>
        <rFont val="Arial"/>
        <family val="2"/>
      </rPr>
      <t>όνωσ</t>
    </r>
    <r>
      <rPr>
        <sz val="9"/>
        <color rgb="FF414141"/>
        <rFont val="Arial"/>
        <family val="2"/>
      </rPr>
      <t>η</t>
    </r>
    <r>
      <rPr>
        <sz val="9"/>
        <color rgb="FF232323"/>
        <rFont val="Arial"/>
        <family val="2"/>
      </rPr>
      <t xml:space="preserve">ς </t>
    </r>
    <r>
      <rPr>
        <sz val="9"/>
        <color rgb="FF414141"/>
        <rFont val="Arial"/>
        <family val="2"/>
      </rPr>
      <t>τ</t>
    </r>
    <r>
      <rPr>
        <sz val="9"/>
        <color rgb="FF232323"/>
        <rFont val="Arial"/>
        <family val="2"/>
      </rPr>
      <t xml:space="preserve">ου </t>
    </r>
    <r>
      <rPr>
        <sz val="9"/>
        <color rgb="FF414141"/>
        <rFont val="Arial"/>
        <family val="2"/>
      </rPr>
      <t>δ</t>
    </r>
    <r>
      <rPr>
        <sz val="9"/>
        <color rgb="FF232323"/>
        <rFont val="Arial"/>
        <family val="2"/>
      </rPr>
      <t>ώμ</t>
    </r>
    <r>
      <rPr>
        <sz val="9"/>
        <color rgb="FF414141"/>
        <rFont val="Arial"/>
        <family val="2"/>
      </rPr>
      <t>ατο</t>
    </r>
    <r>
      <rPr>
        <sz val="9"/>
        <color rgb="FF232323"/>
        <rFont val="Arial"/>
        <family val="2"/>
      </rPr>
      <t>ς/</t>
    </r>
    <r>
      <rPr>
        <sz val="9"/>
        <color rgb="FF414141"/>
        <rFont val="Arial"/>
        <family val="2"/>
      </rPr>
      <t>στέ</t>
    </r>
    <r>
      <rPr>
        <sz val="9"/>
        <color rgb="FF232323"/>
        <rFont val="Arial"/>
        <family val="2"/>
      </rPr>
      <t>γ</t>
    </r>
    <r>
      <rPr>
        <sz val="9"/>
        <color rgb="FF050505"/>
        <rFont val="Arial"/>
        <family val="2"/>
      </rPr>
      <t>η</t>
    </r>
    <r>
      <rPr>
        <sz val="9"/>
        <color rgb="FF414141"/>
        <rFont val="Arial"/>
        <family val="2"/>
      </rPr>
      <t xml:space="preserve">ς </t>
    </r>
    <r>
      <rPr>
        <sz val="9"/>
        <color rgb="FF232323"/>
        <rFont val="Arial"/>
        <family val="2"/>
      </rPr>
      <t>κα</t>
    </r>
    <r>
      <rPr>
        <sz val="9"/>
        <color rgb="FF050505"/>
        <rFont val="Arial"/>
        <family val="2"/>
      </rPr>
      <t>ι</t>
    </r>
    <r>
      <rPr>
        <sz val="9"/>
        <color rgb="FF232323"/>
        <rFont val="Arial"/>
        <family val="2"/>
      </rPr>
      <t>τ</t>
    </r>
    <r>
      <rPr>
        <sz val="9"/>
        <color rgb="FF414141"/>
        <rFont val="Arial"/>
        <family val="2"/>
      </rPr>
      <t>η</t>
    </r>
    <r>
      <rPr>
        <sz val="9"/>
        <color rgb="FF232323"/>
        <rFont val="Arial"/>
        <family val="2"/>
      </rPr>
      <t xml:space="preserve">ς </t>
    </r>
    <r>
      <rPr>
        <sz val="9"/>
        <color rgb="FF050505"/>
        <rFont val="Arial"/>
        <family val="2"/>
      </rPr>
      <t>π</t>
    </r>
    <r>
      <rPr>
        <sz val="9"/>
        <color rgb="FF232323"/>
        <rFont val="Arial"/>
        <family val="2"/>
      </rPr>
      <t>ιλο</t>
    </r>
    <r>
      <rPr>
        <sz val="9"/>
        <color rgb="FF414141"/>
        <rFont val="Arial"/>
        <family val="2"/>
      </rPr>
      <t>τ</t>
    </r>
    <r>
      <rPr>
        <sz val="9"/>
        <color rgb="FF232323"/>
        <rFont val="Arial"/>
        <family val="2"/>
      </rPr>
      <t>ής.</t>
    </r>
  </si>
  <si>
    <r>
      <rPr>
        <b/>
        <sz val="9"/>
        <color rgb="FF050505"/>
        <rFont val="Times New Roman"/>
        <family val="1"/>
        <charset val="161"/>
      </rPr>
      <t>Ι</t>
    </r>
  </si>
  <si>
    <r>
      <rPr>
        <b/>
        <sz val="8"/>
        <color rgb="FF050505"/>
        <rFont val="Times New Roman"/>
        <family val="1"/>
      </rPr>
      <t>2.  ΘΕΡΜΟΜΟΝΩΣΗ</t>
    </r>
  </si>
  <si>
    <r>
      <rPr>
        <b/>
        <sz val="8"/>
        <color rgb="FF050505"/>
        <rFont val="Arial"/>
        <family val="2"/>
        <charset val="161"/>
      </rPr>
      <t xml:space="preserve">Περιορισμοί </t>
    </r>
    <r>
      <rPr>
        <b/>
        <sz val="8"/>
        <color rgb="FF232323"/>
        <rFont val="Arial"/>
        <family val="2"/>
        <charset val="161"/>
      </rPr>
      <t>:</t>
    </r>
  </si>
  <si>
    <r>
      <rPr>
        <b/>
        <sz val="8"/>
        <color rgb="FF050505"/>
        <rFont val="Times New Roman"/>
        <family val="1"/>
      </rPr>
      <t xml:space="preserve">ΑΝΩΤΑΤΑ ΟΡΙΑ ΕΠΙΛΕΞΙΜΩΝ ΔΑΠΑΝΩΝ ΑΝΑ ΚΑΤΗΓΟΡΙΑ ΔΑΠΑΝΗΣ </t>
    </r>
    <r>
      <rPr>
        <sz val="8"/>
        <color rgb="FF050505"/>
        <rFont val="Times New Roman"/>
        <family val="1"/>
      </rPr>
      <t xml:space="preserve">-
</t>
    </r>
    <r>
      <rPr>
        <b/>
        <sz val="8"/>
        <color rgb="FF050505"/>
        <rFont val="Times New Roman"/>
        <family val="1"/>
      </rPr>
      <t>ΕΝΕΡΓΕΙΑΚΩΝ ΧΑΡΑΚΤΗΡΙΣΤΙΚΩΝ (C/ m</t>
    </r>
    <r>
      <rPr>
        <b/>
        <sz val="6"/>
        <color rgb="FF232323"/>
        <rFont val="Times New Roman"/>
        <family val="1"/>
      </rPr>
      <t>2</t>
    </r>
    <r>
      <rPr>
        <b/>
        <sz val="6"/>
        <color rgb="FF050505"/>
        <rFont val="Times New Roman"/>
        <family val="1"/>
      </rPr>
      <t>)</t>
    </r>
  </si>
  <si>
    <r>
      <rPr>
        <b/>
        <sz val="8"/>
        <color rgb="FF050505"/>
        <rFont val="Times New Roman"/>
        <family val="1"/>
      </rPr>
      <t>ΚΑΤΗΓΟΡΙΕΣ  / ΥΠΟΚΑΤΗΓΟΡΙΕΣ  ΠΑΡΕΜΒΑΣΕΩΝ</t>
    </r>
  </si>
  <si>
    <r>
      <rPr>
        <b/>
        <sz val="8"/>
        <color rgb="FF030303"/>
        <rFont val="Arial"/>
        <family val="2"/>
      </rPr>
      <t xml:space="preserve">Κεντρικά </t>
    </r>
    <r>
      <rPr>
        <b/>
        <sz val="10"/>
        <color rgb="FF030303"/>
        <rFont val="Times New Roman"/>
        <family val="1"/>
      </rPr>
      <t>&gt;</t>
    </r>
    <r>
      <rPr>
        <b/>
        <sz val="10"/>
        <color rgb="FF030303"/>
        <rFont val="Arial"/>
        <family val="2"/>
      </rPr>
      <t xml:space="preserve"> </t>
    </r>
    <r>
      <rPr>
        <b/>
        <sz val="8"/>
        <color rgb="FF030303"/>
        <rFont val="Arial"/>
        <family val="2"/>
      </rPr>
      <t>600m</t>
    </r>
    <r>
      <rPr>
        <b/>
        <sz val="6"/>
        <color rgb="FF030303"/>
        <rFont val="Times New Roman"/>
        <family val="1"/>
      </rPr>
      <t>3</t>
    </r>
    <r>
      <rPr>
        <b/>
        <sz val="8"/>
        <color rgb="FF030303"/>
        <rFont val="Arial"/>
        <family val="2"/>
      </rPr>
      <t>/h</t>
    </r>
  </si>
  <si>
    <r>
      <rPr>
        <b/>
        <sz val="8"/>
        <color rgb="FF030303"/>
        <rFont val="Arial"/>
        <family val="2"/>
      </rPr>
      <t xml:space="preserve">Κεντρικά </t>
    </r>
    <r>
      <rPr>
        <b/>
        <sz val="10"/>
        <color rgb="FF030303"/>
        <rFont val="Times New Roman"/>
        <family val="1"/>
      </rPr>
      <t>&lt;</t>
    </r>
    <r>
      <rPr>
        <b/>
        <sz val="10"/>
        <color rgb="FF030303"/>
        <rFont val="Arial"/>
        <family val="2"/>
      </rPr>
      <t xml:space="preserve"> </t>
    </r>
    <r>
      <rPr>
        <b/>
        <sz val="8"/>
        <color rgb="FF030303"/>
        <rFont val="Arial"/>
        <family val="2"/>
      </rPr>
      <t>600m</t>
    </r>
    <r>
      <rPr>
        <b/>
        <sz val="6"/>
        <color rgb="FF030303"/>
        <rFont val="Times New Roman"/>
        <family val="1"/>
      </rPr>
      <t>3</t>
    </r>
    <r>
      <rPr>
        <b/>
        <sz val="8"/>
        <color rgb="FF030303"/>
        <rFont val="Arial"/>
        <family val="2"/>
      </rPr>
      <t>/h</t>
    </r>
  </si>
  <si>
    <r>
      <rPr>
        <b/>
        <sz val="8"/>
        <color rgb="FF030303"/>
        <rFont val="Arial"/>
        <family val="2"/>
      </rPr>
      <t>Μη κεντρικά</t>
    </r>
  </si>
  <si>
    <r>
      <rPr>
        <b/>
        <sz val="9"/>
        <color rgb="FF161616"/>
        <rFont val="Times New Roman"/>
        <family val="1"/>
        <charset val="161"/>
      </rPr>
      <t>ΙΙΙ</t>
    </r>
  </si>
  <si>
    <r>
      <rPr>
        <b/>
        <sz val="9"/>
        <color rgb="FF030303"/>
        <rFont val="Times New Roman"/>
        <family val="1"/>
        <charset val="161"/>
      </rPr>
      <t>ΙΙ</t>
    </r>
  </si>
  <si>
    <r>
      <rPr>
        <b/>
        <sz val="9"/>
        <color rgb="FF030303"/>
        <rFont val="Times New Roman"/>
        <family val="1"/>
        <charset val="161"/>
      </rPr>
      <t>Ι</t>
    </r>
  </si>
  <si>
    <r>
      <rPr>
        <b/>
        <sz val="9"/>
        <color rgb="FF282828"/>
        <rFont val="Arial"/>
        <family val="2"/>
      </rPr>
      <t>1</t>
    </r>
    <r>
      <rPr>
        <b/>
        <sz val="9"/>
        <color rgb="FF282828"/>
        <rFont val="Times New Roman"/>
        <family val="1"/>
      </rPr>
      <t xml:space="preserve">.Ζ </t>
    </r>
    <r>
      <rPr>
        <sz val="9"/>
        <color rgb="FF282828"/>
        <rFont val="Times New Roman"/>
        <family val="1"/>
      </rPr>
      <t>Συστή</t>
    </r>
    <r>
      <rPr>
        <sz val="9"/>
        <color rgb="FF030303"/>
        <rFont val="Times New Roman"/>
        <family val="1"/>
      </rPr>
      <t xml:space="preserve">ματα </t>
    </r>
    <r>
      <rPr>
        <sz val="9"/>
        <color rgb="FF161616"/>
        <rFont val="Times New Roman"/>
        <family val="1"/>
      </rPr>
      <t xml:space="preserve">Μηχανικού Αερισμού με ανάκτηση θερμότητας </t>
    </r>
    <r>
      <rPr>
        <sz val="8"/>
        <color rgb="FF282828"/>
        <rFont val="Times New Roman"/>
        <family val="1"/>
      </rPr>
      <t>(4)(5)(€/ μονάδα)</t>
    </r>
  </si>
  <si>
    <r>
      <rPr>
        <b/>
        <sz val="9"/>
        <color rgb="FF161616"/>
        <rFont val="Arial"/>
        <family val="2"/>
        <charset val="161"/>
      </rPr>
      <t>1.Ε2</t>
    </r>
    <r>
      <rPr>
        <sz val="9"/>
        <color rgb="FF161616"/>
        <rFont val="Arial"/>
        <family val="2"/>
      </rPr>
      <t xml:space="preserve"> </t>
    </r>
    <r>
      <rPr>
        <sz val="9"/>
        <color rgb="FF282828"/>
        <rFont val="Arial"/>
        <family val="2"/>
      </rPr>
      <t>Λο</t>
    </r>
    <r>
      <rPr>
        <sz val="9"/>
        <color rgb="FF030303"/>
        <rFont val="Arial"/>
        <family val="2"/>
      </rPr>
      <t xml:space="preserve">ιπά </t>
    </r>
    <r>
      <rPr>
        <sz val="9"/>
        <color rgb="FF161616"/>
        <rFont val="Arial"/>
        <family val="2"/>
      </rPr>
      <t xml:space="preserve">σταθερά ή </t>
    </r>
    <r>
      <rPr>
        <sz val="9"/>
        <color rgb="FF282828"/>
        <rFont val="Arial"/>
        <family val="2"/>
      </rPr>
      <t>κ</t>
    </r>
    <r>
      <rPr>
        <sz val="9"/>
        <color rgb="FF030303"/>
        <rFont val="Arial"/>
        <family val="2"/>
      </rPr>
      <t>ι</t>
    </r>
    <r>
      <rPr>
        <sz val="9"/>
        <color rgb="FF282828"/>
        <rFont val="Arial"/>
        <family val="2"/>
      </rPr>
      <t>νη</t>
    </r>
    <r>
      <rPr>
        <sz val="9"/>
        <color rgb="FF030303"/>
        <rFont val="Arial"/>
        <family val="2"/>
      </rPr>
      <t xml:space="preserve">τά </t>
    </r>
    <r>
      <rPr>
        <sz val="9"/>
        <color rgb="FF282828"/>
        <rFont val="Arial"/>
        <family val="2"/>
      </rPr>
      <t>συστήμα</t>
    </r>
    <r>
      <rPr>
        <sz val="9"/>
        <color rgb="FF030303"/>
        <rFont val="Arial"/>
        <family val="2"/>
      </rPr>
      <t xml:space="preserve">τα </t>
    </r>
    <r>
      <rPr>
        <sz val="9"/>
        <color rgb="FF282828"/>
        <rFont val="Arial"/>
        <family val="2"/>
      </rPr>
      <t xml:space="preserve">σκίασης </t>
    </r>
    <r>
      <rPr>
        <sz val="8"/>
        <color rgb="FF161616"/>
        <rFont val="Arial"/>
        <family val="2"/>
      </rPr>
      <t>(2) (3)(4)</t>
    </r>
  </si>
  <si>
    <r>
      <rPr>
        <b/>
        <sz val="9"/>
        <color rgb="FF161616"/>
        <rFont val="Times New Roman"/>
        <family val="1"/>
        <charset val="161"/>
      </rPr>
      <t>l.El</t>
    </r>
    <r>
      <rPr>
        <sz val="9"/>
        <color rgb="FF161616"/>
        <rFont val="Times New Roman"/>
        <family val="1"/>
      </rPr>
      <t xml:space="preserve">  </t>
    </r>
    <r>
      <rPr>
        <sz val="9"/>
        <color rgb="FF030303"/>
        <rFont val="Arial"/>
        <family val="2"/>
      </rPr>
      <t>Εξωτ</t>
    </r>
    <r>
      <rPr>
        <sz val="9"/>
        <color rgb="FF282828"/>
        <rFont val="Arial"/>
        <family val="2"/>
      </rPr>
      <t>ερ</t>
    </r>
    <r>
      <rPr>
        <sz val="9"/>
        <color rgb="FF030303"/>
        <rFont val="Arial"/>
        <family val="2"/>
      </rPr>
      <t>ικ</t>
    </r>
    <r>
      <rPr>
        <sz val="9"/>
        <color rgb="FF282828"/>
        <rFont val="Arial"/>
        <family val="2"/>
      </rPr>
      <t xml:space="preserve">ό </t>
    </r>
    <r>
      <rPr>
        <sz val="9"/>
        <color rgb="FF161616"/>
        <rFont val="Arial"/>
        <family val="2"/>
      </rPr>
      <t>προστατευτικό φύλλο</t>
    </r>
    <r>
      <rPr>
        <sz val="9"/>
        <color rgb="FF282828"/>
        <rFont val="Arial"/>
        <family val="2"/>
      </rPr>
      <t>(σ</t>
    </r>
    <r>
      <rPr>
        <sz val="9"/>
        <color rgb="FF030303"/>
        <rFont val="Arial"/>
        <family val="2"/>
      </rPr>
      <t>ύστημ</t>
    </r>
    <r>
      <rPr>
        <sz val="9"/>
        <color rgb="FF282828"/>
        <rFont val="Arial"/>
        <family val="2"/>
      </rPr>
      <t xml:space="preserve">α </t>
    </r>
    <r>
      <rPr>
        <sz val="9"/>
        <color rgb="FF161616"/>
        <rFont val="Arial"/>
        <family val="2"/>
      </rPr>
      <t xml:space="preserve">Κουτί-Ρολό, </t>
    </r>
    <r>
      <rPr>
        <sz val="9"/>
        <color rgb="FF030303"/>
        <rFont val="Arial"/>
        <family val="2"/>
      </rPr>
      <t>ή Εξ</t>
    </r>
    <r>
      <rPr>
        <sz val="9"/>
        <color rgb="FF282828"/>
        <rFont val="Arial"/>
        <family val="2"/>
      </rPr>
      <t xml:space="preserve">ώφυλλο) </t>
    </r>
    <r>
      <rPr>
        <sz val="8"/>
        <color rgb="FF161616"/>
        <rFont val="Arial"/>
        <family val="2"/>
      </rPr>
      <t>(2) (3)(4)</t>
    </r>
  </si>
  <si>
    <r>
      <rPr>
        <b/>
        <sz val="9"/>
        <color rgb="FF282828"/>
        <rFont val="Arial"/>
        <family val="2"/>
        <charset val="161"/>
      </rPr>
      <t>1</t>
    </r>
    <r>
      <rPr>
        <b/>
        <sz val="9"/>
        <color rgb="FF030303"/>
        <rFont val="Arial"/>
        <family val="2"/>
        <charset val="161"/>
      </rPr>
      <t>.</t>
    </r>
    <r>
      <rPr>
        <b/>
        <sz val="9"/>
        <color rgb="FF282828"/>
        <rFont val="Arial"/>
        <family val="2"/>
        <charset val="161"/>
      </rPr>
      <t>Δ</t>
    </r>
    <r>
      <rPr>
        <sz val="9"/>
        <color rgb="FF282828"/>
        <rFont val="Arial"/>
        <family val="2"/>
      </rPr>
      <t xml:space="preserve"> </t>
    </r>
    <r>
      <rPr>
        <sz val="9"/>
        <color rgb="FF161616"/>
        <rFont val="Arial"/>
        <family val="2"/>
      </rPr>
      <t xml:space="preserve">Μόνον </t>
    </r>
    <r>
      <rPr>
        <sz val="9"/>
        <color rgb="FF282828"/>
        <rFont val="Arial"/>
        <family val="2"/>
      </rPr>
      <t>ενεργε</t>
    </r>
    <r>
      <rPr>
        <sz val="9"/>
        <color rgb="FF030303"/>
        <rFont val="Arial"/>
        <family val="2"/>
      </rPr>
      <t>ιακ</t>
    </r>
    <r>
      <rPr>
        <sz val="9"/>
        <color rgb="FF282828"/>
        <rFont val="Arial"/>
        <family val="2"/>
      </rPr>
      <t xml:space="preserve">οί υαλοπίνακες (Χωρίς </t>
    </r>
    <r>
      <rPr>
        <sz val="9"/>
        <color rgb="FF161616"/>
        <rFont val="Arial"/>
        <family val="2"/>
      </rPr>
      <t xml:space="preserve">αντικατάσταση πλαισίου)  </t>
    </r>
    <r>
      <rPr>
        <sz val="8"/>
        <color rgb="FF161616"/>
        <rFont val="Arial"/>
        <family val="2"/>
      </rPr>
      <t>&lt;</t>
    </r>
    <r>
      <rPr>
        <sz val="6"/>
        <color rgb="FF161616"/>
        <rFont val="Times New Roman"/>
        <family val="1"/>
      </rPr>
      <t>1</t>
    </r>
    <r>
      <rPr>
        <sz val="7"/>
        <color rgb="FF161616"/>
        <rFont val="Arial"/>
        <family val="2"/>
      </rPr>
      <t xml:space="preserve">&gt; </t>
    </r>
    <r>
      <rPr>
        <sz val="8"/>
        <color rgb="FF030303"/>
        <rFont val="Arial"/>
        <family val="2"/>
      </rPr>
      <t>&lt;</t>
    </r>
    <r>
      <rPr>
        <sz val="6"/>
        <color rgb="FF282828"/>
        <rFont val="Times New Roman"/>
        <family val="1"/>
      </rPr>
      <t>2</t>
    </r>
    <r>
      <rPr>
        <sz val="7"/>
        <color rgb="FF282828"/>
        <rFont val="Arial"/>
        <family val="2"/>
      </rPr>
      <t>&gt;</t>
    </r>
  </si>
  <si>
    <r>
      <rPr>
        <b/>
        <sz val="9"/>
        <color rgb="FF161616"/>
        <rFont val="Arial"/>
        <family val="2"/>
        <charset val="161"/>
      </rPr>
      <t>1.Γ2</t>
    </r>
    <r>
      <rPr>
        <sz val="9"/>
        <color rgb="FF161616"/>
        <rFont val="Arial"/>
        <family val="2"/>
      </rPr>
      <t xml:space="preserve"> </t>
    </r>
    <r>
      <rPr>
        <sz val="9"/>
        <color rgb="FF030303"/>
        <rFont val="Arial"/>
        <family val="2"/>
      </rPr>
      <t>Π</t>
    </r>
    <r>
      <rPr>
        <sz val="9"/>
        <color rgb="FF282828"/>
        <rFont val="Arial"/>
        <family val="2"/>
      </rPr>
      <t>λαίσ</t>
    </r>
    <r>
      <rPr>
        <sz val="9"/>
        <color rgb="FF030303"/>
        <rFont val="Arial"/>
        <family val="2"/>
      </rPr>
      <t>ι</t>
    </r>
    <r>
      <rPr>
        <sz val="9"/>
        <color rgb="FF282828"/>
        <rFont val="Arial"/>
        <family val="2"/>
      </rPr>
      <t xml:space="preserve">ο </t>
    </r>
    <r>
      <rPr>
        <sz val="9"/>
        <color rgb="FF030303"/>
        <rFont val="Arial"/>
        <family val="2"/>
      </rPr>
      <t>PVC μ</t>
    </r>
    <r>
      <rPr>
        <sz val="9"/>
        <color rgb="FF282828"/>
        <rFont val="Arial"/>
        <family val="2"/>
      </rPr>
      <t>ε ενεργε</t>
    </r>
    <r>
      <rPr>
        <sz val="9"/>
        <color rgb="FF030303"/>
        <rFont val="Arial"/>
        <family val="2"/>
      </rPr>
      <t>ια</t>
    </r>
    <r>
      <rPr>
        <sz val="9"/>
        <color rgb="FF282828"/>
        <rFont val="Arial"/>
        <family val="2"/>
      </rPr>
      <t xml:space="preserve">κό </t>
    </r>
    <r>
      <rPr>
        <sz val="9"/>
        <color rgb="FF161616"/>
        <rFont val="Arial"/>
        <family val="2"/>
      </rPr>
      <t xml:space="preserve">υαλοπίνακα </t>
    </r>
    <r>
      <rPr>
        <sz val="9"/>
        <color rgb="FF030303"/>
        <rFont val="Arial"/>
        <family val="2"/>
      </rPr>
      <t>- Ε</t>
    </r>
    <r>
      <rPr>
        <sz val="9"/>
        <color rgb="FF282828"/>
        <rFont val="Arial"/>
        <family val="2"/>
      </rPr>
      <t>ξωστόθυρα</t>
    </r>
  </si>
  <si>
    <r>
      <rPr>
        <b/>
        <sz val="9"/>
        <color rgb="FF161616"/>
        <rFont val="Arial"/>
        <family val="2"/>
        <charset val="161"/>
      </rPr>
      <t>1.Γ1</t>
    </r>
    <r>
      <rPr>
        <sz val="9"/>
        <color rgb="FF161616"/>
        <rFont val="Arial"/>
        <family val="2"/>
      </rPr>
      <t xml:space="preserve"> </t>
    </r>
    <r>
      <rPr>
        <sz val="9"/>
        <color rgb="FF030303"/>
        <rFont val="Arial"/>
        <family val="2"/>
      </rPr>
      <t>Π</t>
    </r>
    <r>
      <rPr>
        <sz val="9"/>
        <color rgb="FF282828"/>
        <rFont val="Arial"/>
        <family val="2"/>
      </rPr>
      <t>λαίσ</t>
    </r>
    <r>
      <rPr>
        <sz val="9"/>
        <color rgb="FF030303"/>
        <rFont val="Arial"/>
        <family val="2"/>
      </rPr>
      <t>ι</t>
    </r>
    <r>
      <rPr>
        <sz val="9"/>
        <color rgb="FF282828"/>
        <rFont val="Arial"/>
        <family val="2"/>
      </rPr>
      <t xml:space="preserve">ο </t>
    </r>
    <r>
      <rPr>
        <sz val="9"/>
        <color rgb="FF030303"/>
        <rFont val="Arial"/>
        <family val="2"/>
      </rPr>
      <t>PVC μ</t>
    </r>
    <r>
      <rPr>
        <sz val="9"/>
        <color rgb="FF282828"/>
        <rFont val="Arial"/>
        <family val="2"/>
      </rPr>
      <t>ε ενεργε</t>
    </r>
    <r>
      <rPr>
        <sz val="9"/>
        <color rgb="FF030303"/>
        <rFont val="Arial"/>
        <family val="2"/>
      </rPr>
      <t>ια</t>
    </r>
    <r>
      <rPr>
        <sz val="9"/>
        <color rgb="FF282828"/>
        <rFont val="Arial"/>
        <family val="2"/>
      </rPr>
      <t xml:space="preserve">κό </t>
    </r>
    <r>
      <rPr>
        <sz val="9"/>
        <color rgb="FF030303"/>
        <rFont val="Arial"/>
        <family val="2"/>
      </rPr>
      <t>υα</t>
    </r>
    <r>
      <rPr>
        <sz val="9"/>
        <color rgb="FF282828"/>
        <rFont val="Arial"/>
        <family val="2"/>
      </rPr>
      <t>λο</t>
    </r>
    <r>
      <rPr>
        <sz val="9"/>
        <color rgb="FF030303"/>
        <rFont val="Arial"/>
        <family val="2"/>
      </rPr>
      <t>πί</t>
    </r>
    <r>
      <rPr>
        <sz val="9"/>
        <color rgb="FF282828"/>
        <rFont val="Arial"/>
        <family val="2"/>
      </rPr>
      <t xml:space="preserve">νακα </t>
    </r>
    <r>
      <rPr>
        <sz val="9"/>
        <color rgb="FF030303"/>
        <rFont val="Arial"/>
        <family val="2"/>
      </rPr>
      <t>- Παράθυρ</t>
    </r>
    <r>
      <rPr>
        <sz val="9"/>
        <color rgb="FF282828"/>
        <rFont val="Arial"/>
        <family val="2"/>
      </rPr>
      <t>ο</t>
    </r>
  </si>
  <si>
    <r>
      <rPr>
        <b/>
        <sz val="9"/>
        <color rgb="FF282828"/>
        <rFont val="Arial"/>
        <family val="2"/>
        <charset val="161"/>
      </rPr>
      <t>1</t>
    </r>
    <r>
      <rPr>
        <b/>
        <sz val="9"/>
        <color rgb="FF030303"/>
        <rFont val="Arial"/>
        <family val="2"/>
        <charset val="161"/>
      </rPr>
      <t>.Β</t>
    </r>
    <r>
      <rPr>
        <b/>
        <sz val="9"/>
        <color rgb="FF282828"/>
        <rFont val="Arial"/>
        <family val="2"/>
        <charset val="161"/>
      </rPr>
      <t>2</t>
    </r>
    <r>
      <rPr>
        <sz val="9"/>
        <color rgb="FF282828"/>
        <rFont val="Arial"/>
        <family val="2"/>
      </rPr>
      <t xml:space="preserve"> </t>
    </r>
    <r>
      <rPr>
        <sz val="9"/>
        <color rgb="FF030303"/>
        <rFont val="Arial"/>
        <family val="2"/>
      </rPr>
      <t>Π</t>
    </r>
    <r>
      <rPr>
        <sz val="9"/>
        <color rgb="FF282828"/>
        <rFont val="Arial"/>
        <family val="2"/>
      </rPr>
      <t>λα</t>
    </r>
    <r>
      <rPr>
        <sz val="9"/>
        <color rgb="FF030303"/>
        <rFont val="Arial"/>
        <family val="2"/>
      </rPr>
      <t xml:space="preserve">ίσιο </t>
    </r>
    <r>
      <rPr>
        <sz val="9"/>
        <color rgb="FF282828"/>
        <rFont val="Arial"/>
        <family val="2"/>
      </rPr>
      <t xml:space="preserve">ξύλου </t>
    </r>
    <r>
      <rPr>
        <sz val="9"/>
        <color rgb="FF161616"/>
        <rFont val="Arial"/>
        <family val="2"/>
      </rPr>
      <t xml:space="preserve">με </t>
    </r>
    <r>
      <rPr>
        <sz val="9"/>
        <color rgb="FF282828"/>
        <rFont val="Arial"/>
        <family val="2"/>
      </rPr>
      <t>ενεργε</t>
    </r>
    <r>
      <rPr>
        <sz val="9"/>
        <color rgb="FF030303"/>
        <rFont val="Arial"/>
        <family val="2"/>
      </rPr>
      <t xml:space="preserve">ιακό </t>
    </r>
    <r>
      <rPr>
        <sz val="9"/>
        <color rgb="FF282828"/>
        <rFont val="Arial"/>
        <family val="2"/>
      </rPr>
      <t>υαλο</t>
    </r>
    <r>
      <rPr>
        <sz val="9"/>
        <color rgb="FF030303"/>
        <rFont val="Arial"/>
        <family val="2"/>
      </rPr>
      <t>πί</t>
    </r>
    <r>
      <rPr>
        <sz val="9"/>
        <color rgb="FF282828"/>
        <rFont val="Arial"/>
        <family val="2"/>
      </rPr>
      <t xml:space="preserve">νακα </t>
    </r>
    <r>
      <rPr>
        <sz val="9"/>
        <color rgb="FF030303"/>
        <rFont val="Arial"/>
        <family val="2"/>
      </rPr>
      <t>- Ε</t>
    </r>
    <r>
      <rPr>
        <sz val="9"/>
        <color rgb="FF282828"/>
        <rFont val="Arial"/>
        <family val="2"/>
      </rPr>
      <t>ξωστόθυρα</t>
    </r>
  </si>
  <si>
    <r>
      <rPr>
        <sz val="9"/>
        <color rgb="FF161616"/>
        <rFont val="Arial"/>
        <family val="2"/>
      </rPr>
      <t xml:space="preserve">Συμπληρωματικες </t>
    </r>
    <r>
      <rPr>
        <sz val="9"/>
        <color rgb="FF282828"/>
        <rFont val="Arial"/>
        <family val="2"/>
      </rPr>
      <t xml:space="preserve">παρεμβασε </t>
    </r>
    <r>
      <rPr>
        <sz val="9"/>
        <color rgb="FF030303"/>
        <rFont val="Arial"/>
        <family val="2"/>
      </rPr>
      <t>ι</t>
    </r>
    <r>
      <rPr>
        <sz val="9"/>
        <color rgb="FF282828"/>
        <rFont val="Arial"/>
        <family val="2"/>
      </rPr>
      <t>ς (επ</t>
    </r>
    <r>
      <rPr>
        <sz val="9"/>
        <color rgb="FF030303"/>
        <rFont val="Arial"/>
        <family val="2"/>
      </rPr>
      <t>ι</t>
    </r>
    <r>
      <rPr>
        <sz val="9"/>
        <color rgb="FF282828"/>
        <rFont val="Arial"/>
        <family val="2"/>
      </rPr>
      <t xml:space="preserve">λογ </t>
    </r>
    <r>
      <rPr>
        <sz val="9"/>
        <color rgb="FF030303"/>
        <rFont val="Arial"/>
        <family val="2"/>
      </rPr>
      <t xml:space="preserve">η </t>
    </r>
    <r>
      <rPr>
        <sz val="9"/>
        <color rgb="FF161616"/>
        <rFont val="Arial"/>
        <family val="2"/>
      </rPr>
      <t>υποχρ</t>
    </r>
    <r>
      <rPr>
        <sz val="9"/>
        <color rgb="FF3B3B3B"/>
        <rFont val="Arial"/>
        <family val="2"/>
      </rPr>
      <t>εω</t>
    </r>
    <r>
      <rPr>
        <sz val="9"/>
        <color rgb="FF030303"/>
        <rFont val="Arial"/>
        <family val="2"/>
      </rPr>
      <t>τι</t>
    </r>
    <r>
      <rPr>
        <sz val="9"/>
        <color rgb="FF282828"/>
        <rFont val="Arial"/>
        <family val="2"/>
      </rPr>
      <t xml:space="preserve">κα σε συνδυασμο </t>
    </r>
    <r>
      <rPr>
        <sz val="9"/>
        <color rgb="FF161616"/>
        <rFont val="Arial"/>
        <family val="2"/>
      </rPr>
      <t xml:space="preserve">με </t>
    </r>
    <r>
      <rPr>
        <sz val="9"/>
        <color rgb="FF282828"/>
        <rFont val="Arial"/>
        <family val="2"/>
      </rPr>
      <t>αντ</t>
    </r>
    <r>
      <rPr>
        <sz val="9"/>
        <color rgb="FF030303"/>
        <rFont val="Arial"/>
        <family val="2"/>
      </rPr>
      <t>ι</t>
    </r>
    <r>
      <rPr>
        <sz val="9"/>
        <color rgb="FF3B3B3B"/>
        <rFont val="Arial"/>
        <family val="2"/>
      </rPr>
      <t>κατ</t>
    </r>
    <r>
      <rPr>
        <sz val="9"/>
        <color rgb="FF161616"/>
        <rFont val="Arial"/>
        <family val="2"/>
      </rPr>
      <t xml:space="preserve">ασταση </t>
    </r>
    <r>
      <rPr>
        <sz val="9"/>
        <color rgb="FF282828"/>
        <rFont val="Arial"/>
        <family val="2"/>
      </rPr>
      <t>κουφωματω</t>
    </r>
    <r>
      <rPr>
        <sz val="9"/>
        <color rgb="FF4F4F4F"/>
        <rFont val="Arial"/>
        <family val="2"/>
      </rPr>
      <t xml:space="preserve">ν) </t>
    </r>
    <r>
      <rPr>
        <sz val="9"/>
        <color rgb="FF030303"/>
        <rFont val="Arial"/>
        <family val="2"/>
      </rPr>
      <t>.</t>
    </r>
  </si>
  <si>
    <r>
      <rPr>
        <b/>
        <sz val="9"/>
        <color rgb="FF161616"/>
        <rFont val="Arial"/>
        <family val="2"/>
        <charset val="161"/>
      </rPr>
      <t>1.B1</t>
    </r>
    <r>
      <rPr>
        <sz val="9"/>
        <color rgb="FF161616"/>
        <rFont val="Arial"/>
        <family val="2"/>
      </rPr>
      <t xml:space="preserve"> </t>
    </r>
    <r>
      <rPr>
        <sz val="9"/>
        <color rgb="FF030303"/>
        <rFont val="Arial"/>
        <family val="2"/>
      </rPr>
      <t>Πλα</t>
    </r>
    <r>
      <rPr>
        <sz val="9"/>
        <color rgb="FF282828"/>
        <rFont val="Arial"/>
        <family val="2"/>
      </rPr>
      <t xml:space="preserve">ίσιο ξύλου </t>
    </r>
    <r>
      <rPr>
        <sz val="9"/>
        <color rgb="FF161616"/>
        <rFont val="Arial"/>
        <family val="2"/>
      </rPr>
      <t xml:space="preserve">με </t>
    </r>
    <r>
      <rPr>
        <sz val="9"/>
        <color rgb="FF282828"/>
        <rFont val="Arial"/>
        <family val="2"/>
      </rPr>
      <t>ενεργε</t>
    </r>
    <r>
      <rPr>
        <sz val="9"/>
        <color rgb="FF030303"/>
        <rFont val="Arial"/>
        <family val="2"/>
      </rPr>
      <t>ιακ</t>
    </r>
    <r>
      <rPr>
        <sz val="9"/>
        <color rgb="FF282828"/>
        <rFont val="Arial"/>
        <family val="2"/>
      </rPr>
      <t>ό υαλο</t>
    </r>
    <r>
      <rPr>
        <sz val="9"/>
        <color rgb="FF030303"/>
        <rFont val="Arial"/>
        <family val="2"/>
      </rPr>
      <t>πί</t>
    </r>
    <r>
      <rPr>
        <sz val="9"/>
        <color rgb="FF282828"/>
        <rFont val="Arial"/>
        <family val="2"/>
      </rPr>
      <t xml:space="preserve">νακα </t>
    </r>
    <r>
      <rPr>
        <sz val="9"/>
        <color rgb="FF030303"/>
        <rFont val="Arial"/>
        <family val="2"/>
      </rPr>
      <t>- Παρ</t>
    </r>
    <r>
      <rPr>
        <sz val="9"/>
        <color rgb="FF282828"/>
        <rFont val="Arial"/>
        <family val="2"/>
      </rPr>
      <t>άθυρο</t>
    </r>
  </si>
  <si>
    <r>
      <rPr>
        <sz val="9"/>
        <color rgb="FF030303"/>
        <rFont val="Arial"/>
        <family val="2"/>
      </rPr>
      <t>Π</t>
    </r>
    <r>
      <rPr>
        <sz val="9"/>
        <color rgb="FF282828"/>
        <rFont val="Arial"/>
        <family val="2"/>
      </rPr>
      <t>αρέμβασ</t>
    </r>
    <r>
      <rPr>
        <sz val="9"/>
        <color rgb="FF030303"/>
        <rFont val="Arial"/>
        <family val="2"/>
      </rPr>
      <t xml:space="preserve">η </t>
    </r>
    <r>
      <rPr>
        <sz val="9"/>
        <color rgb="FF161616"/>
        <rFont val="Arial"/>
        <family val="2"/>
      </rPr>
      <t xml:space="preserve">μη </t>
    </r>
    <r>
      <rPr>
        <sz val="9"/>
        <color rgb="FF282828"/>
        <rFont val="Arial"/>
        <family val="2"/>
      </rPr>
      <t xml:space="preserve">επ </t>
    </r>
    <r>
      <rPr>
        <sz val="9"/>
        <color rgb="FF030303"/>
        <rFont val="Arial"/>
        <family val="2"/>
      </rPr>
      <t>ι</t>
    </r>
    <r>
      <rPr>
        <sz val="9"/>
        <color rgb="FF282828"/>
        <rFont val="Arial"/>
        <family val="2"/>
      </rPr>
      <t xml:space="preserve">λέξιμη ως </t>
    </r>
    <r>
      <rPr>
        <sz val="9"/>
        <color rgb="FF161616"/>
        <rFont val="Arial"/>
        <family val="2"/>
      </rPr>
      <t xml:space="preserve">κοινόχρηστη </t>
    </r>
    <r>
      <rPr>
        <sz val="9"/>
        <color rgb="FF282828"/>
        <rFont val="Arial"/>
        <family val="2"/>
      </rPr>
      <t>(γ</t>
    </r>
    <r>
      <rPr>
        <sz val="9"/>
        <color rgb="FF030303"/>
        <rFont val="Arial"/>
        <family val="2"/>
      </rPr>
      <t>ι</t>
    </r>
    <r>
      <rPr>
        <sz val="9"/>
        <color rgb="FF282828"/>
        <rFont val="Arial"/>
        <family val="2"/>
      </rPr>
      <t xml:space="preserve">α αίτηση </t>
    </r>
    <r>
      <rPr>
        <sz val="9"/>
        <color rgb="FF161616"/>
        <rFont val="Arial"/>
        <family val="2"/>
      </rPr>
      <t xml:space="preserve">πολυκατοικίας </t>
    </r>
    <r>
      <rPr>
        <sz val="9"/>
        <color rgb="FF282828"/>
        <rFont val="Arial"/>
        <family val="2"/>
      </rPr>
      <t xml:space="preserve">τύπου </t>
    </r>
    <r>
      <rPr>
        <sz val="9"/>
        <color rgb="FF161616"/>
        <rFont val="Arial"/>
        <family val="2"/>
      </rPr>
      <t>Α</t>
    </r>
    <r>
      <rPr>
        <sz val="9"/>
        <color rgb="FF3B3B3B"/>
        <rFont val="Arial"/>
        <family val="2"/>
      </rPr>
      <t xml:space="preserve">, </t>
    </r>
    <r>
      <rPr>
        <sz val="8"/>
        <color rgb="FF030303"/>
        <rFont val="Arial"/>
        <family val="2"/>
      </rPr>
      <t>Β</t>
    </r>
    <r>
      <rPr>
        <sz val="8"/>
        <color rgb="FF3B3B3B"/>
        <rFont val="Arial"/>
        <family val="2"/>
      </rPr>
      <t>).</t>
    </r>
  </si>
  <si>
    <r>
      <rPr>
        <b/>
        <sz val="9"/>
        <color rgb="FF161616"/>
        <rFont val="Arial"/>
        <family val="2"/>
        <charset val="161"/>
      </rPr>
      <t>1.Α2</t>
    </r>
    <r>
      <rPr>
        <sz val="9"/>
        <color rgb="FF161616"/>
        <rFont val="Arial"/>
        <family val="2"/>
      </rPr>
      <t xml:space="preserve"> </t>
    </r>
    <r>
      <rPr>
        <sz val="9"/>
        <color rgb="FF030303"/>
        <rFont val="Arial"/>
        <family val="2"/>
      </rPr>
      <t>Π</t>
    </r>
    <r>
      <rPr>
        <sz val="9"/>
        <color rgb="FF282828"/>
        <rFont val="Arial"/>
        <family val="2"/>
      </rPr>
      <t>λα</t>
    </r>
    <r>
      <rPr>
        <sz val="9"/>
        <color rgb="FF030303"/>
        <rFont val="Arial"/>
        <family val="2"/>
      </rPr>
      <t>ί</t>
    </r>
    <r>
      <rPr>
        <sz val="9"/>
        <color rgb="FF282828"/>
        <rFont val="Arial"/>
        <family val="2"/>
      </rPr>
      <t>σ</t>
    </r>
    <r>
      <rPr>
        <sz val="9"/>
        <color rgb="FF030303"/>
        <rFont val="Arial"/>
        <family val="2"/>
      </rPr>
      <t>ι</t>
    </r>
    <r>
      <rPr>
        <sz val="9"/>
        <color rgb="FF282828"/>
        <rFont val="Arial"/>
        <family val="2"/>
      </rPr>
      <t>ο αλουμ</t>
    </r>
    <r>
      <rPr>
        <sz val="9"/>
        <color rgb="FF030303"/>
        <rFont val="Arial"/>
        <family val="2"/>
      </rPr>
      <t>ι</t>
    </r>
    <r>
      <rPr>
        <sz val="9"/>
        <color rgb="FF282828"/>
        <rFont val="Arial"/>
        <family val="2"/>
      </rPr>
      <t>ν</t>
    </r>
    <r>
      <rPr>
        <sz val="9"/>
        <color rgb="FF030303"/>
        <rFont val="Arial"/>
        <family val="2"/>
      </rPr>
      <t>ί</t>
    </r>
    <r>
      <rPr>
        <sz val="9"/>
        <color rgb="FF282828"/>
        <rFont val="Arial"/>
        <family val="2"/>
      </rPr>
      <t>ο</t>
    </r>
    <r>
      <rPr>
        <sz val="9"/>
        <color rgb="FF030303"/>
        <rFont val="Arial"/>
        <family val="2"/>
      </rPr>
      <t xml:space="preserve">υ </t>
    </r>
    <r>
      <rPr>
        <sz val="9"/>
        <color rgb="FF161616"/>
        <rFont val="Arial"/>
        <family val="2"/>
      </rPr>
      <t xml:space="preserve">με </t>
    </r>
    <r>
      <rPr>
        <sz val="9"/>
        <color rgb="FF282828"/>
        <rFont val="Arial"/>
        <family val="2"/>
      </rPr>
      <t>ενεργε</t>
    </r>
    <r>
      <rPr>
        <sz val="9"/>
        <color rgb="FF030303"/>
        <rFont val="Arial"/>
        <family val="2"/>
      </rPr>
      <t>ι</t>
    </r>
    <r>
      <rPr>
        <sz val="9"/>
        <color rgb="FF282828"/>
        <rFont val="Arial"/>
        <family val="2"/>
      </rPr>
      <t xml:space="preserve">ακό </t>
    </r>
    <r>
      <rPr>
        <sz val="9"/>
        <color rgb="FF030303"/>
        <rFont val="Arial"/>
        <family val="2"/>
      </rPr>
      <t>υα</t>
    </r>
    <r>
      <rPr>
        <sz val="9"/>
        <color rgb="FF282828"/>
        <rFont val="Arial"/>
        <family val="2"/>
      </rPr>
      <t>λο</t>
    </r>
    <r>
      <rPr>
        <sz val="9"/>
        <color rgb="FF030303"/>
        <rFont val="Arial"/>
        <family val="2"/>
      </rPr>
      <t>πί</t>
    </r>
    <r>
      <rPr>
        <sz val="9"/>
        <color rgb="FF282828"/>
        <rFont val="Arial"/>
        <family val="2"/>
      </rPr>
      <t xml:space="preserve">νακα </t>
    </r>
    <r>
      <rPr>
        <sz val="9"/>
        <color rgb="FF030303"/>
        <rFont val="Arial"/>
        <family val="2"/>
      </rPr>
      <t>- Ε</t>
    </r>
    <r>
      <rPr>
        <sz val="9"/>
        <color rgb="FF282828"/>
        <rFont val="Arial"/>
        <family val="2"/>
      </rPr>
      <t>ξωστόθυρα</t>
    </r>
  </si>
  <si>
    <r>
      <rPr>
        <sz val="9"/>
        <color rgb="FF161616"/>
        <rFont val="Arial"/>
        <family val="2"/>
      </rPr>
      <t xml:space="preserve">Συμπληρωματικες παρεμβασεις </t>
    </r>
    <r>
      <rPr>
        <sz val="9"/>
        <color rgb="FF282828"/>
        <rFont val="Arial"/>
        <family val="2"/>
      </rPr>
      <t>(επ</t>
    </r>
    <r>
      <rPr>
        <sz val="9"/>
        <color rgb="FF030303"/>
        <rFont val="Arial"/>
        <family val="2"/>
      </rPr>
      <t>ι</t>
    </r>
    <r>
      <rPr>
        <sz val="9"/>
        <color rgb="FF282828"/>
        <rFont val="Arial"/>
        <family val="2"/>
      </rPr>
      <t xml:space="preserve">λογη </t>
    </r>
    <r>
      <rPr>
        <sz val="9"/>
        <color rgb="FF161616"/>
        <rFont val="Arial"/>
        <family val="2"/>
      </rPr>
      <t xml:space="preserve">υποχρεωτικα </t>
    </r>
    <r>
      <rPr>
        <sz val="9"/>
        <color rgb="FF282828"/>
        <rFont val="Arial"/>
        <family val="2"/>
      </rPr>
      <t xml:space="preserve">σε συνδυασμο </t>
    </r>
    <r>
      <rPr>
        <sz val="9"/>
        <color rgb="FF161616"/>
        <rFont val="Arial"/>
        <family val="2"/>
      </rPr>
      <t xml:space="preserve">με </t>
    </r>
    <r>
      <rPr>
        <sz val="9"/>
        <color rgb="FF282828"/>
        <rFont val="Arial"/>
        <family val="2"/>
      </rPr>
      <t>αν</t>
    </r>
    <r>
      <rPr>
        <sz val="9"/>
        <color rgb="FF030303"/>
        <rFont val="Arial"/>
        <family val="2"/>
      </rPr>
      <t>τικα</t>
    </r>
    <r>
      <rPr>
        <sz val="9"/>
        <color rgb="FF3B3B3B"/>
        <rFont val="Arial"/>
        <family val="2"/>
      </rPr>
      <t>ταστασ</t>
    </r>
    <r>
      <rPr>
        <sz val="9"/>
        <color rgb="FF030303"/>
        <rFont val="Arial"/>
        <family val="2"/>
      </rPr>
      <t xml:space="preserve">η </t>
    </r>
    <r>
      <rPr>
        <sz val="9"/>
        <color rgb="FF282828"/>
        <rFont val="Arial"/>
        <family val="2"/>
      </rPr>
      <t xml:space="preserve">κουφωματος </t>
    </r>
    <r>
      <rPr>
        <sz val="9"/>
        <color rgb="FF030303"/>
        <rFont val="Arial"/>
        <family val="2"/>
      </rPr>
      <t xml:space="preserve">η </t>
    </r>
    <r>
      <rPr>
        <sz val="9"/>
        <color rgb="FF282828"/>
        <rFont val="Arial"/>
        <family val="2"/>
      </rPr>
      <t>μονο υαλο</t>
    </r>
    <r>
      <rPr>
        <sz val="9"/>
        <color rgb="FF030303"/>
        <rFont val="Arial"/>
        <family val="2"/>
      </rPr>
      <t>π</t>
    </r>
    <r>
      <rPr>
        <sz val="9"/>
        <color rgb="FF282828"/>
        <rFont val="Arial"/>
        <family val="2"/>
      </rPr>
      <t>ινακων)</t>
    </r>
    <r>
      <rPr>
        <sz val="9"/>
        <color rgb="FF030303"/>
        <rFont val="Arial"/>
        <family val="2"/>
      </rPr>
      <t>.</t>
    </r>
  </si>
  <si>
    <r>
      <rPr>
        <b/>
        <sz val="9"/>
        <color rgb="FF282828"/>
        <rFont val="Arial"/>
        <family val="2"/>
        <charset val="161"/>
      </rPr>
      <t>1.A</t>
    </r>
    <r>
      <rPr>
        <b/>
        <sz val="9"/>
        <color rgb="FF030303"/>
        <rFont val="Arial"/>
        <family val="2"/>
        <charset val="161"/>
      </rPr>
      <t>1</t>
    </r>
    <r>
      <rPr>
        <sz val="9"/>
        <color rgb="FF030303"/>
        <rFont val="Arial"/>
        <family val="2"/>
      </rPr>
      <t xml:space="preserve"> Π</t>
    </r>
    <r>
      <rPr>
        <sz val="9"/>
        <color rgb="FF282828"/>
        <rFont val="Arial"/>
        <family val="2"/>
      </rPr>
      <t>λα</t>
    </r>
    <r>
      <rPr>
        <sz val="9"/>
        <color rgb="FF030303"/>
        <rFont val="Arial"/>
        <family val="2"/>
      </rPr>
      <t>ίσι</t>
    </r>
    <r>
      <rPr>
        <sz val="9"/>
        <color rgb="FF282828"/>
        <rFont val="Arial"/>
        <family val="2"/>
      </rPr>
      <t>ο αλουμ</t>
    </r>
    <r>
      <rPr>
        <sz val="9"/>
        <color rgb="FF030303"/>
        <rFont val="Arial"/>
        <family val="2"/>
      </rPr>
      <t>ι</t>
    </r>
    <r>
      <rPr>
        <sz val="9"/>
        <color rgb="FF282828"/>
        <rFont val="Arial"/>
        <family val="2"/>
      </rPr>
      <t>ν</t>
    </r>
    <r>
      <rPr>
        <sz val="9"/>
        <color rgb="FF030303"/>
        <rFont val="Arial"/>
        <family val="2"/>
      </rPr>
      <t>ί</t>
    </r>
    <r>
      <rPr>
        <sz val="9"/>
        <color rgb="FF282828"/>
        <rFont val="Arial"/>
        <family val="2"/>
      </rPr>
      <t>ο</t>
    </r>
    <r>
      <rPr>
        <sz val="9"/>
        <color rgb="FF030303"/>
        <rFont val="Arial"/>
        <family val="2"/>
      </rPr>
      <t xml:space="preserve">υ </t>
    </r>
    <r>
      <rPr>
        <sz val="9"/>
        <color rgb="FF161616"/>
        <rFont val="Arial"/>
        <family val="2"/>
      </rPr>
      <t xml:space="preserve">με ενεργειακό </t>
    </r>
    <r>
      <rPr>
        <sz val="9"/>
        <color rgb="FF030303"/>
        <rFont val="Arial"/>
        <family val="2"/>
      </rPr>
      <t>υ</t>
    </r>
    <r>
      <rPr>
        <sz val="9"/>
        <color rgb="FF282828"/>
        <rFont val="Arial"/>
        <family val="2"/>
      </rPr>
      <t>ολοπ</t>
    </r>
    <r>
      <rPr>
        <sz val="9"/>
        <color rgb="FF030303"/>
        <rFont val="Arial"/>
        <family val="2"/>
      </rPr>
      <t>ί</t>
    </r>
    <r>
      <rPr>
        <sz val="9"/>
        <color rgb="FF282828"/>
        <rFont val="Arial"/>
        <family val="2"/>
      </rPr>
      <t xml:space="preserve">νοκα- </t>
    </r>
    <r>
      <rPr>
        <sz val="9"/>
        <color rgb="FF030303"/>
        <rFont val="Arial"/>
        <family val="2"/>
      </rPr>
      <t>Π</t>
    </r>
    <r>
      <rPr>
        <sz val="9"/>
        <color rgb="FF282828"/>
        <rFont val="Arial"/>
        <family val="2"/>
      </rPr>
      <t>αράθ</t>
    </r>
    <r>
      <rPr>
        <sz val="9"/>
        <color rgb="FF030303"/>
        <rFont val="Arial"/>
        <family val="2"/>
      </rPr>
      <t>υρ</t>
    </r>
    <r>
      <rPr>
        <sz val="9"/>
        <color rgb="FF282828"/>
        <rFont val="Arial"/>
        <family val="2"/>
      </rPr>
      <t>ο</t>
    </r>
  </si>
  <si>
    <r>
      <rPr>
        <sz val="9"/>
        <color rgb="FF161616"/>
        <rFont val="Arial"/>
        <family val="2"/>
      </rPr>
      <t xml:space="preserve">Ανώτατο </t>
    </r>
    <r>
      <rPr>
        <sz val="9"/>
        <color rgb="FF282828"/>
        <rFont val="Arial"/>
        <family val="2"/>
      </rPr>
      <t>όρ</t>
    </r>
    <r>
      <rPr>
        <sz val="9"/>
        <color rgb="FF030303"/>
        <rFont val="Arial"/>
        <family val="2"/>
      </rPr>
      <t>ι</t>
    </r>
    <r>
      <rPr>
        <sz val="9"/>
        <color rgb="FF282828"/>
        <rFont val="Arial"/>
        <family val="2"/>
      </rPr>
      <t xml:space="preserve">ο δαπάνης ανεξαρτήτως συντελεστή θερμοπερατότηταςU </t>
    </r>
    <r>
      <rPr>
        <sz val="9"/>
        <color rgb="FF030303"/>
        <rFont val="Arial"/>
        <family val="2"/>
      </rPr>
      <t>. Γι</t>
    </r>
    <r>
      <rPr>
        <sz val="9"/>
        <color rgb="FF282828"/>
        <rFont val="Arial"/>
        <family val="2"/>
      </rPr>
      <t xml:space="preserve">α </t>
    </r>
    <r>
      <rPr>
        <sz val="9"/>
        <color rgb="FF3B3B3B"/>
        <rFont val="Arial"/>
        <family val="2"/>
      </rPr>
      <t xml:space="preserve">την </t>
    </r>
    <r>
      <rPr>
        <sz val="9"/>
        <color rgb="FF282828"/>
        <rFont val="Arial"/>
        <family val="2"/>
      </rPr>
      <t>καταχώρησ</t>
    </r>
    <r>
      <rPr>
        <sz val="9"/>
        <color rgb="FF4F4F4F"/>
        <rFont val="Arial"/>
        <family val="2"/>
      </rPr>
      <t xml:space="preserve">η </t>
    </r>
    <r>
      <rPr>
        <sz val="9"/>
        <color rgb="FF282828"/>
        <rFont val="Arial"/>
        <family val="2"/>
      </rPr>
      <t>στον π</t>
    </r>
    <r>
      <rPr>
        <sz val="9"/>
        <color rgb="FF4F4F4F"/>
        <rFont val="Arial"/>
        <family val="2"/>
      </rPr>
      <t>ίν</t>
    </r>
    <r>
      <rPr>
        <sz val="9"/>
        <color rgb="FF282828"/>
        <rFont val="Arial"/>
        <family val="2"/>
      </rPr>
      <t xml:space="preserve">ακα παρεμβάσεων </t>
    </r>
    <r>
      <rPr>
        <sz val="9"/>
        <color rgb="FF3B3B3B"/>
        <rFont val="Arial"/>
        <family val="2"/>
      </rPr>
      <t xml:space="preserve">επιλέγεται κατηγορία </t>
    </r>
    <r>
      <rPr>
        <sz val="9"/>
        <color rgb="FF161616"/>
        <rFont val="Arial"/>
        <family val="2"/>
      </rPr>
      <t>UI.</t>
    </r>
  </si>
  <si>
    <r>
      <rPr>
        <b/>
        <sz val="9"/>
        <color rgb="FF030303"/>
        <rFont val="Arial"/>
        <family val="2"/>
      </rPr>
      <t xml:space="preserve">υ </t>
    </r>
    <r>
      <rPr>
        <b/>
        <sz val="9"/>
        <color rgb="FF030303"/>
        <rFont val="Times New Roman"/>
        <family val="1"/>
      </rPr>
      <t>&lt;</t>
    </r>
    <r>
      <rPr>
        <b/>
        <sz val="9"/>
        <color rgb="FF030303"/>
        <rFont val="Arial"/>
        <family val="2"/>
      </rPr>
      <t xml:space="preserve"> 2,0</t>
    </r>
  </si>
  <si>
    <t>2 ≤ U ˂ 3,2</t>
  </si>
  <si>
    <r>
      <rPr>
        <b/>
        <i/>
        <sz val="9"/>
        <color rgb="FF161616"/>
        <rFont val="Arial"/>
        <family val="2"/>
      </rPr>
      <t xml:space="preserve">Συντελεστής Θερμοπερατότητας U </t>
    </r>
    <r>
      <rPr>
        <b/>
        <i/>
        <sz val="9"/>
        <color rgb="FF282828"/>
        <rFont val="Arial"/>
        <family val="2"/>
      </rPr>
      <t>{W/(m</t>
    </r>
    <r>
      <rPr>
        <b/>
        <i/>
        <sz val="6"/>
        <color rgb="FF282828"/>
        <rFont val="Arial"/>
        <family val="2"/>
      </rPr>
      <t xml:space="preserve">2  •  </t>
    </r>
    <r>
      <rPr>
        <b/>
        <i/>
        <sz val="9"/>
        <color rgb="FF161616"/>
        <rFont val="Arial"/>
        <family val="2"/>
      </rPr>
      <t>Κ)]</t>
    </r>
  </si>
  <si>
    <r>
      <rPr>
        <sz val="9"/>
        <color rgb="FF161616"/>
        <rFont val="Arial"/>
        <family val="2"/>
      </rPr>
      <t xml:space="preserve">Αφορά </t>
    </r>
    <r>
      <rPr>
        <sz val="9"/>
        <color rgb="FF282828"/>
        <rFont val="Arial"/>
        <family val="2"/>
      </rPr>
      <t>ε</t>
    </r>
    <r>
      <rPr>
        <sz val="9"/>
        <color rgb="FF030303"/>
        <rFont val="Arial"/>
        <family val="2"/>
      </rPr>
      <t>πιλ</t>
    </r>
    <r>
      <rPr>
        <sz val="9"/>
        <color rgb="FF282828"/>
        <rFont val="Arial"/>
        <family val="2"/>
      </rPr>
      <t xml:space="preserve">έξιμες </t>
    </r>
    <r>
      <rPr>
        <sz val="9"/>
        <color rgb="FF161616"/>
        <rFont val="Arial"/>
        <family val="2"/>
      </rPr>
      <t>κατοικίες/διαμ</t>
    </r>
    <r>
      <rPr>
        <sz val="9"/>
        <color rgb="FF3B3B3B"/>
        <rFont val="Arial"/>
        <family val="2"/>
      </rPr>
      <t>ερ</t>
    </r>
    <r>
      <rPr>
        <sz val="9"/>
        <color rgb="FF030303"/>
        <rFont val="Arial"/>
        <family val="2"/>
      </rPr>
      <t>ί</t>
    </r>
    <r>
      <rPr>
        <sz val="9"/>
        <color rgb="FF282828"/>
        <rFont val="Arial"/>
        <family val="2"/>
      </rPr>
      <t xml:space="preserve">σματα </t>
    </r>
    <r>
      <rPr>
        <sz val="9"/>
        <color rgb="FF030303"/>
        <rFont val="Arial"/>
        <family val="2"/>
      </rPr>
      <t>π</t>
    </r>
    <r>
      <rPr>
        <sz val="9"/>
        <color rgb="FF282828"/>
        <rFont val="Arial"/>
        <family val="2"/>
      </rPr>
      <t>ροστα</t>
    </r>
    <r>
      <rPr>
        <sz val="9"/>
        <color rgb="FF030303"/>
        <rFont val="Arial"/>
        <family val="2"/>
      </rPr>
      <t>τ</t>
    </r>
    <r>
      <rPr>
        <sz val="9"/>
        <color rgb="FF282828"/>
        <rFont val="Arial"/>
        <family val="2"/>
      </rPr>
      <t>ε</t>
    </r>
    <r>
      <rPr>
        <sz val="9"/>
        <color rgb="FF030303"/>
        <rFont val="Arial"/>
        <family val="2"/>
      </rPr>
      <t>υ</t>
    </r>
    <r>
      <rPr>
        <sz val="9"/>
        <color rgb="FF3B3B3B"/>
        <rFont val="Arial"/>
        <family val="2"/>
      </rPr>
      <t xml:space="preserve">όμενο </t>
    </r>
    <r>
      <rPr>
        <sz val="9"/>
        <color rgb="FF161616"/>
        <rFont val="Arial"/>
        <family val="2"/>
      </rPr>
      <t xml:space="preserve">ως μέρος </t>
    </r>
    <r>
      <rPr>
        <sz val="9"/>
        <color rgb="FF282828"/>
        <rFont val="Arial"/>
        <family val="2"/>
      </rPr>
      <t xml:space="preserve">συγκεκριμένου </t>
    </r>
    <r>
      <rPr>
        <sz val="9"/>
        <color rgb="FF161616"/>
        <rFont val="Arial"/>
        <family val="2"/>
      </rPr>
      <t>περιβά</t>
    </r>
    <r>
      <rPr>
        <sz val="9"/>
        <color rgb="FF3B3B3B"/>
        <rFont val="Arial"/>
        <family val="2"/>
      </rPr>
      <t>λλον</t>
    </r>
    <r>
      <rPr>
        <sz val="9"/>
        <color rgb="FF030303"/>
        <rFont val="Arial"/>
        <family val="2"/>
      </rPr>
      <t>τ</t>
    </r>
    <r>
      <rPr>
        <sz val="9"/>
        <color rgb="FF282828"/>
        <rFont val="Arial"/>
        <family val="2"/>
      </rPr>
      <t xml:space="preserve">ος </t>
    </r>
    <r>
      <rPr>
        <sz val="9"/>
        <color rgb="FF161616"/>
        <rFont val="Arial"/>
        <family val="2"/>
      </rPr>
      <t xml:space="preserve">ή </t>
    </r>
    <r>
      <rPr>
        <sz val="9"/>
        <color rgb="FF3B3B3B"/>
        <rFont val="Arial"/>
        <family val="2"/>
      </rPr>
      <t xml:space="preserve">λόγω </t>
    </r>
    <r>
      <rPr>
        <sz val="9"/>
        <color rgb="FF030303"/>
        <rFont val="Arial"/>
        <family val="2"/>
      </rPr>
      <t>τ</t>
    </r>
    <r>
      <rPr>
        <sz val="9"/>
        <color rgb="FF3B3B3B"/>
        <rFont val="Arial"/>
        <family val="2"/>
      </rPr>
      <t xml:space="preserve">ης </t>
    </r>
    <r>
      <rPr>
        <sz val="9"/>
        <color rgb="FF030303"/>
        <rFont val="Arial"/>
        <family val="2"/>
      </rPr>
      <t>ι</t>
    </r>
    <r>
      <rPr>
        <sz val="9"/>
        <color rgb="FF3B3B3B"/>
        <rFont val="Arial"/>
        <family val="2"/>
      </rPr>
      <t>διαί</t>
    </r>
    <r>
      <rPr>
        <sz val="9"/>
        <color rgb="FF161616"/>
        <rFont val="Arial"/>
        <family val="2"/>
      </rPr>
      <t>τ</t>
    </r>
    <r>
      <rPr>
        <sz val="9"/>
        <color rgb="FF3B3B3B"/>
        <rFont val="Arial"/>
        <family val="2"/>
      </rPr>
      <t>ερης αρχ</t>
    </r>
    <r>
      <rPr>
        <sz val="9"/>
        <color rgb="FF030303"/>
        <rFont val="Arial"/>
        <family val="2"/>
      </rPr>
      <t>ιτ</t>
    </r>
    <r>
      <rPr>
        <sz val="9"/>
        <color rgb="FF3B3B3B"/>
        <rFont val="Arial"/>
        <family val="2"/>
      </rPr>
      <t>ε</t>
    </r>
    <r>
      <rPr>
        <sz val="9"/>
        <color rgb="FF161616"/>
        <rFont val="Arial"/>
        <family val="2"/>
      </rPr>
      <t>κτ</t>
    </r>
    <r>
      <rPr>
        <sz val="9"/>
        <color rgb="FF3B3B3B"/>
        <rFont val="Arial"/>
        <family val="2"/>
      </rPr>
      <t>ον</t>
    </r>
    <r>
      <rPr>
        <sz val="9"/>
        <color rgb="FF030303"/>
        <rFont val="Arial"/>
        <family val="2"/>
      </rPr>
      <t>ι</t>
    </r>
    <r>
      <rPr>
        <sz val="9"/>
        <color rgb="FF282828"/>
        <rFont val="Arial"/>
        <family val="2"/>
      </rPr>
      <t xml:space="preserve">κής </t>
    </r>
    <r>
      <rPr>
        <sz val="9"/>
        <color rgb="FF3B3B3B"/>
        <rFont val="Arial"/>
        <family val="2"/>
      </rPr>
      <t xml:space="preserve">ή </t>
    </r>
    <r>
      <rPr>
        <sz val="9"/>
        <color rgb="FF030303"/>
        <rFont val="Arial"/>
        <family val="2"/>
      </rPr>
      <t>ι</t>
    </r>
    <r>
      <rPr>
        <sz val="9"/>
        <color rgb="FF282828"/>
        <rFont val="Arial"/>
        <family val="2"/>
      </rPr>
      <t xml:space="preserve">στορικής </t>
    </r>
    <r>
      <rPr>
        <sz val="9"/>
        <color rgb="FF030303"/>
        <rFont val="Arial"/>
        <family val="2"/>
      </rPr>
      <t>τ</t>
    </r>
    <r>
      <rPr>
        <sz val="9"/>
        <color rgb="FF3B3B3B"/>
        <rFont val="Arial"/>
        <family val="2"/>
      </rPr>
      <t xml:space="preserve">ους </t>
    </r>
    <r>
      <rPr>
        <sz val="9"/>
        <color rgb="FF282828"/>
        <rFont val="Arial"/>
        <family val="2"/>
      </rPr>
      <t>αξίας, όπ</t>
    </r>
    <r>
      <rPr>
        <sz val="9"/>
        <color rgb="FF4F4F4F"/>
        <rFont val="Arial"/>
        <family val="2"/>
      </rPr>
      <t xml:space="preserve">ως </t>
    </r>
    <r>
      <rPr>
        <sz val="9"/>
        <color rgb="FF282828"/>
        <rFont val="Arial"/>
        <family val="2"/>
      </rPr>
      <t>δ</t>
    </r>
    <r>
      <rPr>
        <sz val="9"/>
        <color rgb="FF030303"/>
        <rFont val="Arial"/>
        <family val="2"/>
      </rPr>
      <t>ιατηρη</t>
    </r>
    <r>
      <rPr>
        <sz val="9"/>
        <color rgb="FF282828"/>
        <rFont val="Arial"/>
        <family val="2"/>
      </rPr>
      <t xml:space="preserve">τέα </t>
    </r>
    <r>
      <rPr>
        <sz val="9"/>
        <color rgb="FF161616"/>
        <rFont val="Arial"/>
        <family val="2"/>
      </rPr>
      <t xml:space="preserve">και </t>
    </r>
    <r>
      <rPr>
        <sz val="9"/>
        <color rgb="FF282828"/>
        <rFont val="Arial"/>
        <family val="2"/>
      </rPr>
      <t xml:space="preserve">εντός </t>
    </r>
    <r>
      <rPr>
        <sz val="9"/>
        <color rgb="FF161616"/>
        <rFont val="Arial"/>
        <family val="2"/>
      </rPr>
      <t>παραδοσιακώ</t>
    </r>
    <r>
      <rPr>
        <sz val="9"/>
        <color rgb="FF3B3B3B"/>
        <rFont val="Arial"/>
        <family val="2"/>
      </rPr>
      <t xml:space="preserve">ν </t>
    </r>
    <r>
      <rPr>
        <sz val="9"/>
        <color rgb="FF282828"/>
        <rFont val="Arial"/>
        <family val="2"/>
      </rPr>
      <t>ο</t>
    </r>
    <r>
      <rPr>
        <sz val="9"/>
        <color rgb="FF030303"/>
        <rFont val="Arial"/>
        <family val="2"/>
      </rPr>
      <t>ικισμ</t>
    </r>
    <r>
      <rPr>
        <sz val="9"/>
        <color rgb="FF282828"/>
        <rFont val="Arial"/>
        <family val="2"/>
      </rPr>
      <t xml:space="preserve">ών </t>
    </r>
    <r>
      <rPr>
        <sz val="9"/>
        <color rgb="FF161616"/>
        <rFont val="Arial"/>
        <family val="2"/>
      </rPr>
      <t xml:space="preserve">κτήρια, στο </t>
    </r>
    <r>
      <rPr>
        <sz val="9"/>
        <color rgb="FF282828"/>
        <rFont val="Arial"/>
        <family val="2"/>
      </rPr>
      <t xml:space="preserve">βαθμό </t>
    </r>
    <r>
      <rPr>
        <sz val="9"/>
        <color rgb="FF030303"/>
        <rFont val="Arial"/>
        <family val="2"/>
      </rPr>
      <t>π</t>
    </r>
    <r>
      <rPr>
        <sz val="9"/>
        <color rgb="FF282828"/>
        <rFont val="Arial"/>
        <family val="2"/>
      </rPr>
      <t xml:space="preserve">ου η συμμόρφωση </t>
    </r>
    <r>
      <rPr>
        <sz val="9"/>
        <color rgb="FF161616"/>
        <rFont val="Arial"/>
        <family val="2"/>
      </rPr>
      <t>π</t>
    </r>
    <r>
      <rPr>
        <sz val="9"/>
        <color rgb="FF3B3B3B"/>
        <rFont val="Arial"/>
        <family val="2"/>
      </rPr>
      <t>ρος ο</t>
    </r>
    <r>
      <rPr>
        <sz val="9"/>
        <color rgb="FF161616"/>
        <rFont val="Arial"/>
        <family val="2"/>
      </rPr>
      <t>ρι</t>
    </r>
    <r>
      <rPr>
        <sz val="9"/>
        <color rgb="FF3B3B3B"/>
        <rFont val="Arial"/>
        <family val="2"/>
      </rPr>
      <t xml:space="preserve">σμένες </t>
    </r>
    <r>
      <rPr>
        <sz val="9"/>
        <color rgb="FF282828"/>
        <rFont val="Arial"/>
        <family val="2"/>
      </rPr>
      <t>ελάχ</t>
    </r>
    <r>
      <rPr>
        <sz val="9"/>
        <color rgb="FF030303"/>
        <rFont val="Arial"/>
        <family val="2"/>
      </rPr>
      <t>ι</t>
    </r>
    <r>
      <rPr>
        <sz val="9"/>
        <color rgb="FF282828"/>
        <rFont val="Arial"/>
        <family val="2"/>
      </rPr>
      <t xml:space="preserve">στες </t>
    </r>
    <r>
      <rPr>
        <sz val="9"/>
        <color rgb="FF161616"/>
        <rFont val="Arial"/>
        <family val="2"/>
      </rPr>
      <t>απαιτ</t>
    </r>
    <r>
      <rPr>
        <sz val="9"/>
        <color rgb="FF3B3B3B"/>
        <rFont val="Arial"/>
        <family val="2"/>
      </rPr>
      <t>ή</t>
    </r>
    <r>
      <rPr>
        <sz val="9"/>
        <color rgb="FF161616"/>
        <rFont val="Arial"/>
        <family val="2"/>
      </rPr>
      <t>σει</t>
    </r>
    <r>
      <rPr>
        <sz val="9"/>
        <color rgb="FF3B3B3B"/>
        <rFont val="Arial"/>
        <family val="2"/>
      </rPr>
      <t xml:space="preserve">ς </t>
    </r>
    <r>
      <rPr>
        <sz val="9"/>
        <color rgb="FF282828"/>
        <rFont val="Arial"/>
        <family val="2"/>
      </rPr>
      <t>ενεργε</t>
    </r>
    <r>
      <rPr>
        <sz val="9"/>
        <color rgb="FF030303"/>
        <rFont val="Arial"/>
        <family val="2"/>
      </rPr>
      <t>ια</t>
    </r>
    <r>
      <rPr>
        <sz val="9"/>
        <color rgb="FF282828"/>
        <rFont val="Arial"/>
        <family val="2"/>
      </rPr>
      <t>κής απόδοσ</t>
    </r>
    <r>
      <rPr>
        <sz val="9"/>
        <color rgb="FF030303"/>
        <rFont val="Arial"/>
        <family val="2"/>
      </rPr>
      <t>η</t>
    </r>
    <r>
      <rPr>
        <sz val="9"/>
        <color rgb="FF3B3B3B"/>
        <rFont val="Arial"/>
        <family val="2"/>
      </rPr>
      <t xml:space="preserve">ς </t>
    </r>
    <r>
      <rPr>
        <sz val="9"/>
        <color rgb="FF282828"/>
        <rFont val="Arial"/>
        <family val="2"/>
      </rPr>
      <t xml:space="preserve">θα </t>
    </r>
    <r>
      <rPr>
        <sz val="9"/>
        <color rgb="FF161616"/>
        <rFont val="Arial"/>
        <family val="2"/>
      </rPr>
      <t>αλ</t>
    </r>
    <r>
      <rPr>
        <sz val="9"/>
        <color rgb="FF3B3B3B"/>
        <rFont val="Arial"/>
        <family val="2"/>
      </rPr>
      <t>λο</t>
    </r>
    <r>
      <rPr>
        <sz val="9"/>
        <color rgb="FF161616"/>
        <rFont val="Arial"/>
        <family val="2"/>
      </rPr>
      <t>ί</t>
    </r>
    <r>
      <rPr>
        <sz val="9"/>
        <color rgb="FF3B3B3B"/>
        <rFont val="Arial"/>
        <family val="2"/>
      </rPr>
      <t xml:space="preserve">ωνε </t>
    </r>
    <r>
      <rPr>
        <sz val="9"/>
        <color rgb="FF282828"/>
        <rFont val="Arial"/>
        <family val="2"/>
      </rPr>
      <t>κα</t>
    </r>
    <r>
      <rPr>
        <sz val="9"/>
        <color rgb="FF030303"/>
        <rFont val="Arial"/>
        <family val="2"/>
      </rPr>
      <t>τ</t>
    </r>
    <r>
      <rPr>
        <sz val="9"/>
        <color rgb="FF282828"/>
        <rFont val="Arial"/>
        <family val="2"/>
      </rPr>
      <t xml:space="preserve">ά </t>
    </r>
    <r>
      <rPr>
        <sz val="9"/>
        <color rgb="FF3B3B3B"/>
        <rFont val="Arial"/>
        <family val="2"/>
      </rPr>
      <t xml:space="preserve">τρόπο </t>
    </r>
    <r>
      <rPr>
        <sz val="9"/>
        <color rgb="FF161616"/>
        <rFont val="Arial"/>
        <family val="2"/>
      </rPr>
      <t xml:space="preserve">μη </t>
    </r>
    <r>
      <rPr>
        <sz val="9"/>
        <color rgb="FF282828"/>
        <rFont val="Arial"/>
        <family val="2"/>
      </rPr>
      <t>α</t>
    </r>
    <r>
      <rPr>
        <sz val="9"/>
        <color rgb="FF030303"/>
        <rFont val="Arial"/>
        <family val="2"/>
      </rPr>
      <t>π</t>
    </r>
    <r>
      <rPr>
        <sz val="9"/>
        <color rgb="FF282828"/>
        <rFont val="Arial"/>
        <family val="2"/>
      </rPr>
      <t>οδεκ</t>
    </r>
    <r>
      <rPr>
        <sz val="9"/>
        <color rgb="FF030303"/>
        <rFont val="Arial"/>
        <family val="2"/>
      </rPr>
      <t>τ</t>
    </r>
    <r>
      <rPr>
        <sz val="9"/>
        <color rgb="FF282828"/>
        <rFont val="Arial"/>
        <family val="2"/>
      </rPr>
      <t xml:space="preserve">ό </t>
    </r>
    <r>
      <rPr>
        <sz val="9"/>
        <color rgb="FF161616"/>
        <rFont val="Arial"/>
        <family val="2"/>
      </rPr>
      <t>τ</t>
    </r>
    <r>
      <rPr>
        <sz val="9"/>
        <color rgb="FF3B3B3B"/>
        <rFont val="Arial"/>
        <family val="2"/>
      </rPr>
      <t xml:space="preserve">ο </t>
    </r>
    <r>
      <rPr>
        <sz val="9"/>
        <color rgb="FF282828"/>
        <rFont val="Arial"/>
        <family val="2"/>
      </rPr>
      <t>χαρακ</t>
    </r>
    <r>
      <rPr>
        <sz val="9"/>
        <color rgb="FF030303"/>
        <rFont val="Arial"/>
        <family val="2"/>
      </rPr>
      <t>τήρ</t>
    </r>
    <r>
      <rPr>
        <sz val="9"/>
        <color rgb="FF282828"/>
        <rFont val="Arial"/>
        <family val="2"/>
      </rPr>
      <t xml:space="preserve">α </t>
    </r>
    <r>
      <rPr>
        <sz val="9"/>
        <color rgb="FF161616"/>
        <rFont val="Arial"/>
        <family val="2"/>
      </rPr>
      <t xml:space="preserve">ή </t>
    </r>
    <r>
      <rPr>
        <sz val="9"/>
        <color rgb="FF030303"/>
        <rFont val="Arial"/>
        <family val="2"/>
      </rPr>
      <t>τ</t>
    </r>
    <r>
      <rPr>
        <sz val="9"/>
        <color rgb="FF282828"/>
        <rFont val="Arial"/>
        <family val="2"/>
      </rPr>
      <t>ην εμφάν</t>
    </r>
    <r>
      <rPr>
        <sz val="9"/>
        <color rgb="FF030303"/>
        <rFont val="Arial"/>
        <family val="2"/>
      </rPr>
      <t>ι</t>
    </r>
    <r>
      <rPr>
        <sz val="9"/>
        <color rgb="FF282828"/>
        <rFont val="Arial"/>
        <family val="2"/>
      </rPr>
      <t>σ</t>
    </r>
    <r>
      <rPr>
        <sz val="9"/>
        <color rgb="FF030303"/>
        <rFont val="Arial"/>
        <family val="2"/>
      </rPr>
      <t>ή τ</t>
    </r>
    <r>
      <rPr>
        <sz val="9"/>
        <color rgb="FF282828"/>
        <rFont val="Arial"/>
        <family val="2"/>
      </rPr>
      <t xml:space="preserve">ους. </t>
    </r>
    <r>
      <rPr>
        <sz val="9"/>
        <color rgb="FF161616"/>
        <rFont val="Arial"/>
        <family val="2"/>
      </rPr>
      <t>Στην π</t>
    </r>
    <r>
      <rPr>
        <sz val="9"/>
        <color rgb="FF3B3B3B"/>
        <rFont val="Arial"/>
        <family val="2"/>
      </rPr>
      <t>ε</t>
    </r>
    <r>
      <rPr>
        <sz val="9"/>
        <color rgb="FF161616"/>
        <rFont val="Arial"/>
        <family val="2"/>
      </rPr>
      <t xml:space="preserve">ρίπτωση αυτή </t>
    </r>
    <r>
      <rPr>
        <sz val="9"/>
        <color rgb="FF282828"/>
        <rFont val="Arial"/>
        <family val="2"/>
      </rPr>
      <t xml:space="preserve">ο </t>
    </r>
    <r>
      <rPr>
        <sz val="9"/>
        <color rgb="FF030303"/>
        <rFont val="Arial"/>
        <family val="2"/>
      </rPr>
      <t>Ε</t>
    </r>
    <r>
      <rPr>
        <sz val="9"/>
        <color rgb="FF3B3B3B"/>
        <rFont val="Arial"/>
        <family val="2"/>
      </rPr>
      <t>νεργε</t>
    </r>
    <r>
      <rPr>
        <sz val="9"/>
        <color rgb="FF030303"/>
        <rFont val="Arial"/>
        <family val="2"/>
      </rPr>
      <t>ι</t>
    </r>
    <r>
      <rPr>
        <sz val="9"/>
        <color rgb="FF282828"/>
        <rFont val="Arial"/>
        <family val="2"/>
      </rPr>
      <t xml:space="preserve">ακός </t>
    </r>
    <r>
      <rPr>
        <sz val="9"/>
        <color rgb="FF161616"/>
        <rFont val="Arial"/>
        <family val="2"/>
      </rPr>
      <t>Επιθ</t>
    </r>
    <r>
      <rPr>
        <sz val="9"/>
        <color rgb="FF3B3B3B"/>
        <rFont val="Arial"/>
        <family val="2"/>
      </rPr>
      <t>εωρ</t>
    </r>
    <r>
      <rPr>
        <sz val="9"/>
        <color rgb="FF161616"/>
        <rFont val="Arial"/>
        <family val="2"/>
      </rPr>
      <t>ητ</t>
    </r>
    <r>
      <rPr>
        <sz val="9"/>
        <color rgb="FF3B3B3B"/>
        <rFont val="Arial"/>
        <family val="2"/>
      </rPr>
      <t xml:space="preserve">ής </t>
    </r>
    <r>
      <rPr>
        <sz val="9"/>
        <color rgb="FF282828"/>
        <rFont val="Arial"/>
        <family val="2"/>
      </rPr>
      <t xml:space="preserve">θα </t>
    </r>
    <r>
      <rPr>
        <sz val="9"/>
        <color rgb="FF030303"/>
        <rFont val="Arial"/>
        <family val="2"/>
      </rPr>
      <t>π</t>
    </r>
    <r>
      <rPr>
        <sz val="9"/>
        <color rgb="FF282828"/>
        <rFont val="Arial"/>
        <family val="2"/>
      </rPr>
      <t>ρέπε</t>
    </r>
    <r>
      <rPr>
        <sz val="9"/>
        <color rgb="FF030303"/>
        <rFont val="Arial"/>
        <family val="2"/>
      </rPr>
      <t xml:space="preserve">ι </t>
    </r>
    <r>
      <rPr>
        <sz val="9"/>
        <color rgb="FF161616"/>
        <rFont val="Arial"/>
        <family val="2"/>
      </rPr>
      <t>στο Έ</t>
    </r>
    <r>
      <rPr>
        <sz val="9"/>
        <color rgb="FF3B3B3B"/>
        <rFont val="Arial"/>
        <family val="2"/>
      </rPr>
      <t>ν</t>
    </r>
    <r>
      <rPr>
        <sz val="9"/>
        <color rgb="FF030303"/>
        <rFont val="Arial"/>
        <family val="2"/>
      </rPr>
      <t>τ</t>
    </r>
    <r>
      <rPr>
        <sz val="9"/>
        <color rgb="FF282828"/>
        <rFont val="Arial"/>
        <family val="2"/>
      </rPr>
      <t xml:space="preserve">υπο Καταγραφής παρεμβάσεων </t>
    </r>
    <r>
      <rPr>
        <sz val="9"/>
        <color rgb="FF3B3B3B"/>
        <rFont val="Arial"/>
        <family val="2"/>
      </rPr>
      <t>(</t>
    </r>
    <r>
      <rPr>
        <sz val="9"/>
        <color rgb="FF161616"/>
        <rFont val="Arial"/>
        <family val="2"/>
      </rPr>
      <t>Π</t>
    </r>
    <r>
      <rPr>
        <sz val="9"/>
        <color rgb="FF3B3B3B"/>
        <rFont val="Arial"/>
        <family val="2"/>
      </rPr>
      <t>αρ</t>
    </r>
    <r>
      <rPr>
        <sz val="9"/>
        <color rgb="FF030303"/>
        <rFont val="Arial"/>
        <family val="2"/>
      </rPr>
      <t xml:space="preserve">. </t>
    </r>
    <r>
      <rPr>
        <sz val="8"/>
        <color rgb="FF282828"/>
        <rFont val="Times New Roman"/>
        <family val="1"/>
      </rPr>
      <t>VI)</t>
    </r>
    <r>
      <rPr>
        <sz val="8"/>
        <color rgb="FF282828"/>
        <rFont val="Arial"/>
        <family val="2"/>
      </rPr>
      <t xml:space="preserve"> </t>
    </r>
    <r>
      <rPr>
        <sz val="9"/>
        <color rgb="FF4F4F4F"/>
        <rFont val="Arial"/>
        <family val="2"/>
      </rPr>
      <t>ν</t>
    </r>
    <r>
      <rPr>
        <sz val="9"/>
        <color rgb="FF282828"/>
        <rFont val="Arial"/>
        <family val="2"/>
      </rPr>
      <t xml:space="preserve">α </t>
    </r>
    <r>
      <rPr>
        <sz val="9"/>
        <color rgb="FF3B3B3B"/>
        <rFont val="Arial"/>
        <family val="2"/>
      </rPr>
      <t>δηλώνε</t>
    </r>
    <r>
      <rPr>
        <sz val="9"/>
        <color rgb="FF797B79"/>
        <rFont val="Arial"/>
        <family val="2"/>
      </rPr>
      <t xml:space="preserve">ι </t>
    </r>
    <r>
      <rPr>
        <sz val="9"/>
        <color rgb="FF282828"/>
        <rFont val="Arial"/>
        <family val="2"/>
      </rPr>
      <t>το συνολ</t>
    </r>
    <r>
      <rPr>
        <sz val="9"/>
        <color rgb="FF030303"/>
        <rFont val="Arial"/>
        <family val="2"/>
      </rPr>
      <t>ικ</t>
    </r>
    <r>
      <rPr>
        <sz val="9"/>
        <color rgb="FF282828"/>
        <rFont val="Arial"/>
        <family val="2"/>
      </rPr>
      <t xml:space="preserve">ό </t>
    </r>
    <r>
      <rPr>
        <sz val="9"/>
        <color rgb="FF030303"/>
        <rFont val="Arial"/>
        <family val="2"/>
      </rPr>
      <t xml:space="preserve">U </t>
    </r>
    <r>
      <rPr>
        <sz val="9"/>
        <color rgb="FF161616"/>
        <rFont val="Arial"/>
        <family val="2"/>
      </rPr>
      <t>τ</t>
    </r>
    <r>
      <rPr>
        <sz val="9"/>
        <color rgb="FF3B3B3B"/>
        <rFont val="Arial"/>
        <family val="2"/>
      </rPr>
      <t xml:space="preserve">ου </t>
    </r>
    <r>
      <rPr>
        <sz val="9"/>
        <color rgb="FF282828"/>
        <rFont val="Arial"/>
        <family val="2"/>
      </rPr>
      <t xml:space="preserve">κουφώματος </t>
    </r>
    <r>
      <rPr>
        <sz val="9"/>
        <color rgb="FF161616"/>
        <rFont val="Arial"/>
        <family val="2"/>
      </rPr>
      <t xml:space="preserve">που </t>
    </r>
    <r>
      <rPr>
        <sz val="9"/>
        <color rgb="FF3B3B3B"/>
        <rFont val="Arial"/>
        <family val="2"/>
      </rPr>
      <t>ε</t>
    </r>
    <r>
      <rPr>
        <sz val="9"/>
        <color rgb="FF030303"/>
        <rFont val="Arial"/>
        <family val="2"/>
      </rPr>
      <t>πιτ</t>
    </r>
    <r>
      <rPr>
        <sz val="9"/>
        <color rgb="FF282828"/>
        <rFont val="Arial"/>
        <family val="2"/>
      </rPr>
      <t xml:space="preserve">εύχθηκε </t>
    </r>
    <r>
      <rPr>
        <sz val="9"/>
        <color rgb="FF030303"/>
        <rFont val="Arial"/>
        <family val="2"/>
      </rPr>
      <t>μ</t>
    </r>
    <r>
      <rPr>
        <sz val="9"/>
        <color rgb="FF282828"/>
        <rFont val="Arial"/>
        <family val="2"/>
      </rPr>
      <t xml:space="preserve">ε </t>
    </r>
    <r>
      <rPr>
        <sz val="9"/>
        <color rgb="FF161616"/>
        <rFont val="Arial"/>
        <family val="2"/>
      </rPr>
      <t>το υλικό που τοποθετή</t>
    </r>
    <r>
      <rPr>
        <sz val="9"/>
        <color rgb="FF3B3B3B"/>
        <rFont val="Arial"/>
        <family val="2"/>
      </rPr>
      <t>θ</t>
    </r>
    <r>
      <rPr>
        <sz val="9"/>
        <color rgb="FF161616"/>
        <rFont val="Arial"/>
        <family val="2"/>
      </rPr>
      <t>ηκ</t>
    </r>
    <r>
      <rPr>
        <sz val="9"/>
        <color rgb="FF3B3B3B"/>
        <rFont val="Arial"/>
        <family val="2"/>
      </rPr>
      <t>ε.</t>
    </r>
  </si>
  <si>
    <r>
      <rPr>
        <b/>
        <sz val="8"/>
        <color rgb="FF030303"/>
        <rFont val="Arial"/>
        <family val="2"/>
      </rPr>
      <t>1. ΚΟΥΦΩΜΑΤΑ/ΣΥΣΤΗΜΑΤΑ ΣΚΙΑΣΗΣ/ ΑΕΡΙΣΜΟΣ</t>
    </r>
  </si>
  <si>
    <r>
      <rPr>
        <b/>
        <sz val="8"/>
        <color rgb="FF030303"/>
        <rFont val="Arial"/>
        <family val="2"/>
      </rPr>
      <t>ΚΑΤΗΓΟΡΙΕΣ / ΥΠΟΚΑΤΗΓΟΡΙΕΣ ΠΑΡΕΜΒΑΣΕΩΝ</t>
    </r>
  </si>
  <si>
    <r>
      <rPr>
        <i/>
        <sz val="12"/>
        <color rgb="FF030303"/>
        <rFont val="Times New Roman"/>
        <family val="1"/>
      </rPr>
      <t xml:space="preserve">Πίνακας </t>
    </r>
    <r>
      <rPr>
        <i/>
        <sz val="12"/>
        <color rgb="FF161616"/>
        <rFont val="Times New Roman"/>
        <family val="1"/>
      </rPr>
      <t xml:space="preserve">4.1.1 </t>
    </r>
    <r>
      <rPr>
        <i/>
        <sz val="12"/>
        <color rgb="FF030303"/>
        <rFont val="Times New Roman"/>
        <family val="1"/>
      </rPr>
      <t xml:space="preserve">Ανώτατα </t>
    </r>
    <r>
      <rPr>
        <i/>
        <sz val="12"/>
        <color rgb="FF161616"/>
        <rFont val="Times New Roman"/>
        <family val="1"/>
      </rPr>
      <t xml:space="preserve">όρια δαπανών </t>
    </r>
    <r>
      <rPr>
        <i/>
        <sz val="12"/>
        <color rgb="FF030303"/>
        <rFont val="Times New Roman"/>
        <family val="1"/>
      </rPr>
      <t xml:space="preserve">των </t>
    </r>
    <r>
      <rPr>
        <i/>
        <sz val="12"/>
        <color rgb="FF282828"/>
        <rFont val="Times New Roman"/>
        <family val="1"/>
      </rPr>
      <t>ε</t>
    </r>
    <r>
      <rPr>
        <i/>
        <sz val="12"/>
        <color rgb="FF030303"/>
        <rFont val="Times New Roman"/>
        <family val="1"/>
      </rPr>
      <t>πιλέξιμ</t>
    </r>
    <r>
      <rPr>
        <i/>
        <sz val="12"/>
        <color rgb="FF282828"/>
        <rFont val="Times New Roman"/>
        <family val="1"/>
      </rPr>
      <t xml:space="preserve">ων </t>
    </r>
    <r>
      <rPr>
        <i/>
        <sz val="12"/>
        <color rgb="FF030303"/>
        <rFont val="Times New Roman"/>
        <family val="1"/>
      </rPr>
      <t>παρεμβάσε</t>
    </r>
    <r>
      <rPr>
        <i/>
        <sz val="12"/>
        <color rgb="FF282828"/>
        <rFont val="Times New Roman"/>
        <family val="1"/>
      </rPr>
      <t>ων</t>
    </r>
  </si>
  <si>
    <r>
      <rPr>
        <b/>
        <sz val="8"/>
        <color rgb="FF030303"/>
        <rFont val="Arial"/>
        <family val="2"/>
      </rPr>
      <t>ΑΝΩΤΑΤΑ ΟΡΙΑ ΕΠΙΛΕΞΙΜΩΝ ΔΑΠΑΝΩΝ ΑΝΑ ΚΑΤΗΓΟΡΙΑ ΔΑΠΑΝΗΣ - ΕΝΕΡΓΕΙΑΚΩΝ
ΧΑΡΑΚΤΗΡΙ ΣΤΙΚΩΝ (C/m</t>
    </r>
    <r>
      <rPr>
        <b/>
        <sz val="6"/>
        <color rgb="FF030303"/>
        <rFont val="Times New Roman"/>
        <family val="1"/>
      </rPr>
      <t>2</t>
    </r>
    <r>
      <rPr>
        <b/>
        <sz val="6"/>
        <color rgb="FF030303"/>
        <rFont val="Arial"/>
        <family val="2"/>
      </rPr>
      <t xml:space="preserve">  </t>
    </r>
    <r>
      <rPr>
        <b/>
        <sz val="9"/>
        <color rgb="FF030303"/>
        <rFont val="Arial"/>
        <family val="2"/>
      </rPr>
      <t xml:space="preserve">ή </t>
    </r>
    <r>
      <rPr>
        <b/>
        <sz val="8"/>
        <color rgb="FF030303"/>
        <rFont val="Arial"/>
        <family val="2"/>
      </rPr>
      <t>ανά μονάδα)</t>
    </r>
  </si>
  <si>
    <t>Αντλία θερμότητας (8 &lt; P &lt;= 12)</t>
  </si>
  <si>
    <r>
      <t>Σύστημα Α/Θ (Θέρμανσης – Ψύξης / Ελάχιστη απαίτηση ενεργειακή σήμανση στους 55oC)</t>
    </r>
    <r>
      <rPr>
        <b/>
        <sz val="10"/>
        <color rgb="FF000000"/>
        <rFont val="Calibri"/>
        <family val="2"/>
        <charset val="161"/>
        <scheme val="minor"/>
      </rPr>
      <t xml:space="preserve"> (8 &lt; P &lt;= 12)</t>
    </r>
  </si>
  <si>
    <r>
      <rPr>
        <sz val="9"/>
        <color rgb="FF242424"/>
        <rFont val="Arial"/>
        <family val="2"/>
      </rPr>
      <t>690€ ανά α</t>
    </r>
    <r>
      <rPr>
        <sz val="9"/>
        <color rgb="FF010101"/>
        <rFont val="Arial"/>
        <family val="2"/>
      </rPr>
      <t>ί</t>
    </r>
    <r>
      <rPr>
        <sz val="9"/>
        <color rgb="FF242424"/>
        <rFont val="Arial"/>
        <family val="2"/>
      </rPr>
      <t>τηση με αν</t>
    </r>
    <r>
      <rPr>
        <sz val="9"/>
        <color rgb="FF3F3F3F"/>
        <rFont val="Arial"/>
        <family val="2"/>
      </rPr>
      <t>ώ</t>
    </r>
    <r>
      <rPr>
        <sz val="9"/>
        <color rgb="FF010101"/>
        <rFont val="Arial"/>
        <family val="2"/>
      </rPr>
      <t>τ</t>
    </r>
    <r>
      <rPr>
        <sz val="9"/>
        <color rgb="FF242424"/>
        <rFont val="Arial"/>
        <family val="2"/>
      </rPr>
      <t>α</t>
    </r>
    <r>
      <rPr>
        <sz val="9"/>
        <color rgb="FF3F3F3F"/>
        <rFont val="Arial"/>
        <family val="2"/>
      </rPr>
      <t>το ό</t>
    </r>
    <r>
      <rPr>
        <sz val="9"/>
        <color rgb="FF242424"/>
        <rFont val="Arial"/>
        <family val="2"/>
      </rPr>
      <t>ρι</t>
    </r>
    <r>
      <rPr>
        <sz val="9"/>
        <color rgb="FF3F3F3F"/>
        <rFont val="Arial"/>
        <family val="2"/>
      </rPr>
      <t xml:space="preserve">ο </t>
    </r>
    <r>
      <rPr>
        <sz val="9"/>
        <color rgb="FF242424"/>
        <rFont val="Arial"/>
        <family val="2"/>
      </rPr>
      <t>6.900</t>
    </r>
    <r>
      <rPr>
        <sz val="9"/>
        <color rgb="FF3F3F3F"/>
        <rFont val="Arial"/>
        <family val="2"/>
      </rPr>
      <t xml:space="preserve">€ </t>
    </r>
    <r>
      <rPr>
        <sz val="9"/>
        <color rgb="FF242424"/>
        <rFont val="Arial"/>
        <family val="2"/>
      </rPr>
      <t>γ</t>
    </r>
    <r>
      <rPr>
        <sz val="9"/>
        <color rgb="FF010101"/>
        <rFont val="Arial"/>
        <family val="2"/>
      </rPr>
      <t>ι</t>
    </r>
    <r>
      <rPr>
        <sz val="9"/>
        <color rgb="FF242424"/>
        <rFont val="Arial"/>
        <family val="2"/>
      </rPr>
      <t>α π</t>
    </r>
    <r>
      <rPr>
        <sz val="9"/>
        <color rgb="FF3F3F3F"/>
        <rFont val="Arial"/>
        <family val="2"/>
      </rPr>
      <t>ο</t>
    </r>
    <r>
      <rPr>
        <sz val="9"/>
        <color rgb="FF242424"/>
        <rFont val="Arial"/>
        <family val="2"/>
      </rPr>
      <t>λυκα</t>
    </r>
    <r>
      <rPr>
        <sz val="9"/>
        <color rgb="FF3F3F3F"/>
        <rFont val="Arial"/>
        <family val="2"/>
      </rPr>
      <t>το</t>
    </r>
    <r>
      <rPr>
        <sz val="9"/>
        <color rgb="FF242424"/>
        <rFont val="Arial"/>
        <family val="2"/>
      </rPr>
      <t>ι</t>
    </r>
    <r>
      <rPr>
        <sz val="9"/>
        <color rgb="FF3F3F3F"/>
        <rFont val="Arial"/>
        <family val="2"/>
      </rPr>
      <t>κ</t>
    </r>
    <r>
      <rPr>
        <sz val="9"/>
        <color rgb="FF111111"/>
        <rFont val="Arial"/>
        <family val="2"/>
      </rPr>
      <t>ία</t>
    </r>
  </si>
  <si>
    <r>
      <rPr>
        <sz val="9"/>
        <color rgb="FF212121"/>
        <rFont val="Arial"/>
        <family val="2"/>
      </rPr>
      <t xml:space="preserve">3.450€ </t>
    </r>
    <r>
      <rPr>
        <sz val="9"/>
        <color rgb="FF313131"/>
        <rFont val="Arial"/>
        <family val="2"/>
      </rPr>
      <t xml:space="preserve">ανά </t>
    </r>
    <r>
      <rPr>
        <sz val="9"/>
        <color rgb="FF212121"/>
        <rFont val="Arial"/>
        <family val="2"/>
      </rPr>
      <t xml:space="preserve">αίτηση </t>
    </r>
    <r>
      <rPr>
        <sz val="9"/>
        <color rgb="FF111111"/>
        <rFont val="Arial"/>
        <family val="2"/>
      </rPr>
      <t>μ</t>
    </r>
    <r>
      <rPr>
        <sz val="9"/>
        <color rgb="FF313131"/>
        <rFont val="Arial"/>
        <family val="2"/>
      </rPr>
      <t xml:space="preserve">ε </t>
    </r>
    <r>
      <rPr>
        <sz val="9"/>
        <color rgb="FF212121"/>
        <rFont val="Arial"/>
        <family val="2"/>
      </rPr>
      <t xml:space="preserve">ανώτατο όριο 6.900€ </t>
    </r>
    <r>
      <rPr>
        <sz val="9"/>
        <color rgb="FF313131"/>
        <rFont val="Arial"/>
        <family val="2"/>
      </rPr>
      <t>γ</t>
    </r>
    <r>
      <rPr>
        <sz val="9"/>
        <color rgb="FF111111"/>
        <rFont val="Arial"/>
        <family val="2"/>
      </rPr>
      <t>ια π</t>
    </r>
    <r>
      <rPr>
        <sz val="9"/>
        <color rgb="FF313131"/>
        <rFont val="Arial"/>
        <family val="2"/>
      </rPr>
      <t>ολ</t>
    </r>
    <r>
      <rPr>
        <sz val="9"/>
        <color rgb="FF4B4B4B"/>
        <rFont val="Arial"/>
        <family val="2"/>
      </rPr>
      <t>υκ</t>
    </r>
    <r>
      <rPr>
        <sz val="9"/>
        <color rgb="FF212121"/>
        <rFont val="Arial"/>
        <family val="2"/>
      </rPr>
      <t>ατοικ</t>
    </r>
    <r>
      <rPr>
        <sz val="9"/>
        <color rgb="FF4B4B4B"/>
        <rFont val="Arial"/>
        <family val="2"/>
      </rPr>
      <t>ία</t>
    </r>
  </si>
  <si>
    <r>
      <rPr>
        <sz val="9"/>
        <color rgb="FF111111"/>
        <rFont val="Arial"/>
        <family val="2"/>
      </rPr>
      <t>11</t>
    </r>
    <r>
      <rPr>
        <sz val="9"/>
        <color rgb="FF4B4B4B"/>
        <rFont val="Arial"/>
        <family val="2"/>
      </rPr>
      <t>.</t>
    </r>
    <r>
      <rPr>
        <sz val="9"/>
        <color rgb="FF212121"/>
        <rFont val="Arial"/>
        <family val="2"/>
      </rPr>
      <t xml:space="preserve">500€ ανά αίτηση </t>
    </r>
    <r>
      <rPr>
        <sz val="9"/>
        <color rgb="FF111111"/>
        <rFont val="Arial"/>
        <family val="2"/>
      </rPr>
      <t>μ</t>
    </r>
    <r>
      <rPr>
        <sz val="9"/>
        <color rgb="FF313131"/>
        <rFont val="Arial"/>
        <family val="2"/>
      </rPr>
      <t xml:space="preserve">ε </t>
    </r>
    <r>
      <rPr>
        <sz val="9"/>
        <color rgb="FF212121"/>
        <rFont val="Arial"/>
        <family val="2"/>
      </rPr>
      <t xml:space="preserve">ανώτατο </t>
    </r>
    <r>
      <rPr>
        <sz val="9"/>
        <color rgb="FF313131"/>
        <rFont val="Arial"/>
        <family val="2"/>
      </rPr>
      <t>όρ</t>
    </r>
    <r>
      <rPr>
        <sz val="9"/>
        <color rgb="FF111111"/>
        <rFont val="Arial"/>
        <family val="2"/>
      </rPr>
      <t xml:space="preserve">ιο </t>
    </r>
    <r>
      <rPr>
        <sz val="9"/>
        <color rgb="FF212121"/>
        <rFont val="Arial"/>
        <family val="2"/>
      </rPr>
      <t xml:space="preserve">28.000€ </t>
    </r>
    <r>
      <rPr>
        <sz val="9"/>
        <color rgb="FF4B4B4B"/>
        <rFont val="Arial"/>
        <family val="2"/>
      </rPr>
      <t>γ</t>
    </r>
    <r>
      <rPr>
        <sz val="9"/>
        <color rgb="FF111111"/>
        <rFont val="Arial"/>
        <family val="2"/>
      </rPr>
      <t>ι</t>
    </r>
    <r>
      <rPr>
        <sz val="9"/>
        <color rgb="FF313131"/>
        <rFont val="Arial"/>
        <family val="2"/>
      </rPr>
      <t xml:space="preserve">α </t>
    </r>
    <r>
      <rPr>
        <sz val="9"/>
        <color rgb="FF212121"/>
        <rFont val="Arial"/>
        <family val="2"/>
      </rPr>
      <t>πολ</t>
    </r>
    <r>
      <rPr>
        <sz val="9"/>
        <color rgb="FF4B4B4B"/>
        <rFont val="Arial"/>
        <family val="2"/>
      </rPr>
      <t>υκ</t>
    </r>
    <r>
      <rPr>
        <sz val="9"/>
        <color rgb="FF212121"/>
        <rFont val="Arial"/>
        <family val="2"/>
      </rPr>
      <t>ατ</t>
    </r>
    <r>
      <rPr>
        <sz val="9"/>
        <color rgb="FF4B4B4B"/>
        <rFont val="Arial"/>
        <family val="2"/>
      </rPr>
      <t>ο</t>
    </r>
    <r>
      <rPr>
        <sz val="9"/>
        <color rgb="FF111111"/>
        <rFont val="Arial"/>
        <family val="2"/>
      </rPr>
      <t>ικί</t>
    </r>
    <r>
      <rPr>
        <sz val="9"/>
        <color rgb="FF313131"/>
        <rFont val="Arial"/>
        <family val="2"/>
      </rPr>
      <t>α</t>
    </r>
  </si>
  <si>
    <r>
      <rPr>
        <sz val="9"/>
        <color rgb="FF111111"/>
        <rFont val="Arial"/>
        <family val="2"/>
      </rPr>
      <t>1</t>
    </r>
    <r>
      <rPr>
        <sz val="9"/>
        <color rgb="FF313131"/>
        <rFont val="Arial"/>
        <family val="2"/>
      </rPr>
      <t>.70</t>
    </r>
    <r>
      <rPr>
        <sz val="9"/>
        <color rgb="FF111111"/>
        <rFont val="Arial"/>
        <family val="2"/>
      </rPr>
      <t xml:space="preserve">0€ </t>
    </r>
    <r>
      <rPr>
        <sz val="9"/>
        <color rgb="FF313131"/>
        <rFont val="Arial"/>
        <family val="2"/>
      </rPr>
      <t xml:space="preserve">ανά </t>
    </r>
    <r>
      <rPr>
        <sz val="9"/>
        <color rgb="FF212121"/>
        <rFont val="Arial"/>
        <family val="2"/>
      </rPr>
      <t>αίτ</t>
    </r>
    <r>
      <rPr>
        <sz val="9"/>
        <color rgb="FF010101"/>
        <rFont val="Arial"/>
        <family val="2"/>
      </rPr>
      <t>η</t>
    </r>
    <r>
      <rPr>
        <sz val="9"/>
        <color rgb="FF313131"/>
        <rFont val="Arial"/>
        <family val="2"/>
      </rPr>
      <t>σ</t>
    </r>
    <r>
      <rPr>
        <sz val="9"/>
        <color rgb="FF010101"/>
        <rFont val="Arial"/>
        <family val="2"/>
      </rPr>
      <t>η</t>
    </r>
  </si>
  <si>
    <r>
      <rPr>
        <sz val="9"/>
        <color rgb="FF282828"/>
        <rFont val="Arial"/>
        <family val="2"/>
      </rPr>
      <t>2</t>
    </r>
    <r>
      <rPr>
        <sz val="9"/>
        <color rgb="FF030303"/>
        <rFont val="Arial"/>
        <family val="2"/>
      </rPr>
      <t>.</t>
    </r>
    <r>
      <rPr>
        <sz val="9"/>
        <color rgb="FF282828"/>
        <rFont val="Arial"/>
        <family val="2"/>
      </rPr>
      <t xml:space="preserve">500€ </t>
    </r>
    <r>
      <rPr>
        <sz val="9"/>
        <color rgb="FF3D3D3D"/>
        <rFont val="Arial"/>
        <family val="2"/>
      </rPr>
      <t xml:space="preserve">ανά </t>
    </r>
    <r>
      <rPr>
        <sz val="9"/>
        <color rgb="FF282828"/>
        <rFont val="Arial"/>
        <family val="2"/>
      </rPr>
      <t>αίτηση</t>
    </r>
  </si>
  <si>
    <r>
      <rPr>
        <sz val="9"/>
        <color rgb="FF282828"/>
        <rFont val="Arial"/>
        <family val="2"/>
      </rPr>
      <t>580€ ανά α</t>
    </r>
    <r>
      <rPr>
        <sz val="9"/>
        <color rgb="FF030303"/>
        <rFont val="Arial"/>
        <family val="2"/>
      </rPr>
      <t>ίτη</t>
    </r>
    <r>
      <rPr>
        <sz val="9"/>
        <color rgb="FF282828"/>
        <rFont val="Arial"/>
        <family val="2"/>
      </rPr>
      <t>ση πολυκατοικίας</t>
    </r>
  </si>
  <si>
    <t>ΑΝΩΤΑΤΑ ΟΡΙΑ 2020</t>
  </si>
  <si>
    <t>ΑΝΩΤΑΤΑ ΟΡΙΑ 2021</t>
  </si>
  <si>
    <t>Σύστημα Α/Θ (Θέρμανσης – Ψύξης / Ελάχιστη απαίτηση ενεργειακή σήμανση στους 55oC) (P &lt;= 8)</t>
  </si>
  <si>
    <t>Αντλία θερμότητας (P &lt;= 8)</t>
  </si>
  <si>
    <r>
      <rPr>
        <b/>
        <sz val="10"/>
        <color rgb="FF000000"/>
        <rFont val="Calibri"/>
        <family val="2"/>
        <charset val="161"/>
        <scheme val="minor"/>
      </rPr>
      <t>3.Γ (ΙΙ)</t>
    </r>
    <r>
      <rPr>
        <sz val="10"/>
        <color rgb="FF000000"/>
        <rFont val="Calibri"/>
        <family val="2"/>
        <charset val="161"/>
        <scheme val="minor"/>
      </rPr>
      <t xml:space="preserve"> Τοποθέτηση αντλίας Θερμότητας (θέρμανσης/ψύξης) με </t>
    </r>
    <r>
      <rPr>
        <sz val="10"/>
        <color rgb="FFFF0000"/>
        <rFont val="Calibri"/>
        <family val="2"/>
        <charset val="161"/>
        <scheme val="minor"/>
      </rPr>
      <t>8 &lt;</t>
    </r>
    <r>
      <rPr>
        <sz val="10"/>
        <rFont val="Calibri"/>
        <family val="2"/>
        <charset val="161"/>
        <scheme val="minor"/>
      </rPr>
      <t>P</t>
    </r>
    <r>
      <rPr>
        <sz val="10"/>
        <color rgb="FFFF0000"/>
        <rFont val="Calibri"/>
        <family val="2"/>
        <charset val="161"/>
        <scheme val="minor"/>
      </rPr>
      <t>&lt;= 14</t>
    </r>
    <r>
      <rPr>
        <sz val="10"/>
        <color rgb="FF000000"/>
        <rFont val="Calibri"/>
        <family val="2"/>
        <charset val="161"/>
        <scheme val="minor"/>
      </rPr>
      <t xml:space="preserve">
,Για το πρόγραμμα </t>
    </r>
    <r>
      <rPr>
        <sz val="10"/>
        <color rgb="FF00B050"/>
        <rFont val="Calibri"/>
        <family val="2"/>
        <charset val="161"/>
        <scheme val="minor"/>
      </rPr>
      <t>"ΕΞΟΙΚΟΝΟΜΩ - ΑΥΤΟΝΟΜΩ"</t>
    </r>
  </si>
  <si>
    <r>
      <rPr>
        <b/>
        <sz val="10"/>
        <color rgb="FF000000"/>
        <rFont val="Calibri"/>
        <family val="2"/>
        <charset val="161"/>
        <scheme val="minor"/>
      </rPr>
      <t>3.Γ (Ι)</t>
    </r>
    <r>
      <rPr>
        <sz val="10"/>
        <color rgb="FF000000"/>
        <rFont val="Calibri"/>
        <family val="2"/>
        <charset val="161"/>
        <scheme val="minor"/>
      </rPr>
      <t xml:space="preserve"> Τοποθέτηση αντλίας Θερμότητας (θέρμανσης/ψύξης) με</t>
    </r>
    <r>
      <rPr>
        <sz val="10"/>
        <color rgb="FFFF0000"/>
        <rFont val="Calibri"/>
        <family val="2"/>
        <charset val="161"/>
        <scheme val="minor"/>
      </rPr>
      <t xml:space="preserve"> </t>
    </r>
    <r>
      <rPr>
        <sz val="10"/>
        <rFont val="Calibri"/>
        <family val="2"/>
        <charset val="161"/>
        <scheme val="minor"/>
      </rPr>
      <t>P</t>
    </r>
    <r>
      <rPr>
        <sz val="10"/>
        <color rgb="FFFF0000"/>
        <rFont val="Calibri"/>
        <family val="2"/>
        <charset val="161"/>
        <scheme val="minor"/>
      </rPr>
      <t>&lt;=8</t>
    </r>
    <r>
      <rPr>
        <sz val="10"/>
        <color rgb="FF000000"/>
        <rFont val="Calibri"/>
        <family val="2"/>
        <charset val="161"/>
        <scheme val="minor"/>
      </rPr>
      <t xml:space="preserve">
,Για το πρόγραμμα </t>
    </r>
    <r>
      <rPr>
        <sz val="10"/>
        <color rgb="FF00B050"/>
        <rFont val="Calibri"/>
        <family val="2"/>
        <charset val="161"/>
        <scheme val="minor"/>
      </rPr>
      <t>"ΕΞΟΙΚΟΝΟΜΩ - ΑΥΤΟΝΟΜΩ"</t>
    </r>
  </si>
  <si>
    <t xml:space="preserve">Λέβητας αερίου  (14 &lt; P &lt;= 20) </t>
  </si>
  <si>
    <t xml:space="preserve">Σύστημα καυστήρα – λέβητα Φυσικού Αερίου  (14 &lt; P &lt;= 20) </t>
  </si>
  <si>
    <r>
      <rPr>
        <b/>
        <sz val="10"/>
        <color rgb="FF000000"/>
        <rFont val="Calibri"/>
        <family val="2"/>
        <charset val="161"/>
        <scheme val="minor"/>
      </rPr>
      <t xml:space="preserve">3.B (ΙΙΙ) </t>
    </r>
    <r>
      <rPr>
        <sz val="10"/>
        <color rgb="FF000000"/>
        <rFont val="Calibri"/>
        <family val="2"/>
        <charset val="161"/>
        <scheme val="minor"/>
      </rPr>
      <t>Συστημα καυστηρα - λεβητα φυσικου Αεριου</t>
    </r>
    <r>
      <rPr>
        <sz val="10"/>
        <color rgb="FFFF0000"/>
        <rFont val="Calibri"/>
        <family val="2"/>
        <charset val="161"/>
        <scheme val="minor"/>
      </rPr>
      <t xml:space="preserve"> 14 &lt;</t>
    </r>
    <r>
      <rPr>
        <sz val="10"/>
        <rFont val="Calibri"/>
        <family val="2"/>
        <charset val="161"/>
        <scheme val="minor"/>
      </rPr>
      <t xml:space="preserve"> </t>
    </r>
    <r>
      <rPr>
        <b/>
        <sz val="10"/>
        <rFont val="Calibri"/>
        <family val="2"/>
        <charset val="161"/>
        <scheme val="minor"/>
      </rPr>
      <t>P</t>
    </r>
    <r>
      <rPr>
        <sz val="10"/>
        <color rgb="FFFF0000"/>
        <rFont val="Calibri"/>
        <family val="2"/>
        <charset val="161"/>
        <scheme val="minor"/>
      </rPr>
      <t xml:space="preserve"> &lt;= 20</t>
    </r>
    <r>
      <rPr>
        <sz val="10"/>
        <color rgb="FF000000"/>
        <rFont val="Calibri"/>
        <family val="2"/>
        <charset val="161"/>
        <scheme val="minor"/>
      </rPr>
      <t xml:space="preserve">
,Για το προγραμμα </t>
    </r>
    <r>
      <rPr>
        <sz val="10"/>
        <color rgb="FF00B050"/>
        <rFont val="Calibri"/>
        <family val="2"/>
        <charset val="161"/>
        <scheme val="minor"/>
      </rPr>
      <t>"ΕΞΟΙΚΟΝΟΜΩ - ΑΥΤΟΝΟΜΩ"</t>
    </r>
  </si>
  <si>
    <t>Ποσό                   Χωρίς  Φ.Π.Α</t>
  </si>
  <si>
    <t>Ποσό                      με Φ.Π.Α</t>
  </si>
  <si>
    <t>ΣΤΟΙΧΕΙΑ ΩΦΕΛΟΥΜΕΝΟΥ</t>
  </si>
  <si>
    <t xml:space="preserve">Ονομ/μο  Ωφελουμένου : </t>
  </si>
  <si>
    <t>ΦΟΡΜΑ ΣΥΜΠΛΗΡΩΣΗΣ ΕΞΟΙΚΟΝΟΜΩ-ΑΥΤΟΝΟΜΩ</t>
  </si>
  <si>
    <t>ΑΦΜ
Ιδιοκτήτη</t>
  </si>
  <si>
    <t>Σύνολο :</t>
  </si>
  <si>
    <t>info@technosir.gr</t>
  </si>
  <si>
    <t>ΟΔΗΓΙΕΣ ΣΥΜΠΛΗΡΩΣΗΣ &amp; ΑΠΟΣΤΟΛΗΣ</t>
  </si>
  <si>
    <t>Ευχαριστούμε για την προτίμησή σας!</t>
  </si>
  <si>
    <t>ΣΤΑΘΕΡΟ</t>
  </si>
  <si>
    <t>ΚΙΝΗΤΟ</t>
  </si>
  <si>
    <t>Παρατηρήσεις &amp; Πληροφοριες :</t>
  </si>
  <si>
    <r>
      <rPr>
        <b/>
        <i/>
        <sz val="11"/>
        <color rgb="FF000000"/>
        <rFont val="Times New Roman"/>
        <family val="1"/>
      </rPr>
      <t>1</t>
    </r>
    <r>
      <rPr>
        <i/>
        <sz val="11"/>
        <color rgb="FF000000"/>
        <rFont val="Times New Roman"/>
        <family val="1"/>
      </rPr>
      <t>. ΣΥΜΠΛΗΡΩΣΤΕ ΤΗΝ ΦΟΡΜΑ (</t>
    </r>
    <r>
      <rPr>
        <b/>
        <i/>
        <sz val="11"/>
        <color rgb="FF000000"/>
        <rFont val="Times New Roman"/>
        <family val="1"/>
      </rPr>
      <t>ΜΟΝΟ ΣΤΑ ΛΕΥΚΑ ΚΟΥΤΙΑ</t>
    </r>
    <r>
      <rPr>
        <i/>
        <sz val="11"/>
        <color rgb="FF000000"/>
        <rFont val="Times New Roman"/>
        <family val="1"/>
      </rPr>
      <t>) ΜΕ ΒΑΣΗ ΤΑ ΣΤΟΙΧΕΙΑ ΤΗΣ ΥΠΑΓΩΓΗΣ ΚΑΙ ΤΟΥ ΠΑΡΑΡΤΗΜΑΤΟΣ ΙΙΙ ΤΟΥ ΠΡΟΓΡΑΜΜΑΤΟΣ ΣΑΣ.</t>
    </r>
  </si>
  <si>
    <r>
      <rPr>
        <b/>
        <i/>
        <sz val="11"/>
        <color rgb="FF000000"/>
        <rFont val="Times New Roman"/>
        <family val="1"/>
      </rPr>
      <t>2.</t>
    </r>
    <r>
      <rPr>
        <i/>
        <sz val="11"/>
        <color rgb="FF000000"/>
        <rFont val="Times New Roman"/>
        <family val="1"/>
      </rPr>
      <t xml:space="preserve"> ΑΠΟΘΗΚΕΥΣΤΕ ΚΑΙ ΑΠΟΣΤΕΙΛΕΤΕ ΜΑΣ ΤΗΝ ΣΥΜΠΛΗΡΩΜΕΝΗ ΦΟΡΜΑ ΣΤΟ EMAIL: </t>
    </r>
  </si>
  <si>
    <t xml:space="preserve">ΕΜΠΟΡΙΟ ΔΟΜΙΚΩΝ ΜΟΝΩΤΙΚΩΝ ΥΔΡΑΥΛΙΚΩΝ ΚΛΙΜΑΤΙΣΤΙΚΩΝ
ΑΛΟΥΜΙΝΙΟΥ,ΕΠΙΠΛΩΝ,ΚΑΤΑΣΚΕΥΗ ΚΑΙ ΤΟΠΟΘΕΤΗΣΗ
Λ.ΔΗΜΟΚΡΑΤΙΑΣ 220Α - ΠΕΡΑΜΑ
Α.Φ.Μ.: 801360908  -  Δ.Ο.Υ.: Ε΄ ΠΕΙΡΑΙΑ
ΤΗΛ. 210 4005060 - 6984353600
</t>
  </si>
  <si>
    <t xml:space="preserve"> E-mail :     </t>
  </si>
  <si>
    <t xml:space="preserve">/__ www.anakainisixorou.gr </t>
  </si>
  <si>
    <t>www.technosir.gr__</t>
  </si>
  <si>
    <t xml:space="preserve">  info@technosir.gr</t>
  </si>
  <si>
    <r>
      <rPr>
        <b/>
        <i/>
        <sz val="11"/>
        <color rgb="FF000000"/>
        <rFont val="Times New Roman"/>
        <family val="1"/>
      </rPr>
      <t>3</t>
    </r>
    <r>
      <rPr>
        <i/>
        <sz val="11"/>
        <color rgb="FF000000"/>
        <rFont val="Times New Roman"/>
        <family val="1"/>
      </rPr>
      <t>. ΘΑ ΤΗΝ ΜΕΛΕΤΗΣΟΥΜΕ ΚΑΙ ΘΑ ΕΠΙΚΟΙΝΩΝΗΣΟΥΜΕ ΜΑΖΙ ΣΑΣ ΤΟ ΣΥΝΤΟΜΟΤΕΡΟ ΔΥΝΑΤΟΝ.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</si>
</sst>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00000000"/>
    <numFmt numFmtId="165" formatCode="#,##0.00\ &quot;€&quot;"/>
    <numFmt numFmtId="166" formatCode="dd\-mm\-yyyy;@"/>
    <numFmt numFmtId="167" formatCode="###0_);\(###0\)"/>
    <numFmt numFmtId="168" formatCode="#,##0\ &quot;€&quot;"/>
    <numFmt numFmtId="169" formatCode="###0;###0"/>
    <numFmt numFmtId="170" formatCode="#,##0;#,##0"/>
    <numFmt numFmtId="171" formatCode="_(&quot;$&quot;* #,##0.00_);_(&quot;$&quot;* \(#,##0.00\);_(&quot;$&quot;* &quot;-&quot;??_);_(@_)"/>
  </numFmts>
  <fonts count="20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161"/>
      <scheme val="minor"/>
    </font>
    <font>
      <sz val="10"/>
      <name val="Times New Roman"/>
      <family val="1"/>
      <charset val="161"/>
    </font>
    <font>
      <sz val="8"/>
      <name val="Times New Roman"/>
      <family val="1"/>
      <charset val="161"/>
    </font>
    <font>
      <b/>
      <sz val="10"/>
      <name val="Times New Roman"/>
      <family val="1"/>
      <charset val="161"/>
    </font>
    <font>
      <sz val="9"/>
      <color rgb="FF000000"/>
      <name val="Times New Roman"/>
      <family val="1"/>
      <charset val="161"/>
    </font>
    <font>
      <b/>
      <sz val="9"/>
      <name val="Times New Roman"/>
      <family val="1"/>
      <charset val="161"/>
    </font>
    <font>
      <sz val="10"/>
      <color rgb="FF000000"/>
      <name val="Times New Roman"/>
      <family val="1"/>
      <charset val="161"/>
    </font>
    <font>
      <b/>
      <sz val="10"/>
      <color rgb="FF000000"/>
      <name val="Times New Roman"/>
      <family val="1"/>
      <charset val="161"/>
    </font>
    <font>
      <b/>
      <u/>
      <sz val="10"/>
      <color rgb="FF000000"/>
      <name val="Times New Roman"/>
      <family val="1"/>
      <charset val="161"/>
    </font>
    <font>
      <sz val="10"/>
      <color rgb="FFFF0000"/>
      <name val="Times New Roman"/>
      <family val="1"/>
      <charset val="161"/>
    </font>
    <font>
      <b/>
      <sz val="10"/>
      <color rgb="FF000000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rgb="FFFF0000"/>
      <name val="Calibri"/>
      <family val="2"/>
      <charset val="161"/>
      <scheme val="minor"/>
    </font>
    <font>
      <sz val="10"/>
      <color rgb="FFC0000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  <font>
      <sz val="10"/>
      <color rgb="FF00B050"/>
      <name val="Calibri"/>
      <family val="2"/>
      <charset val="161"/>
      <scheme val="minor"/>
    </font>
    <font>
      <b/>
      <sz val="12"/>
      <color rgb="FF000000"/>
      <name val="Times New Roman"/>
      <family val="1"/>
      <charset val="161"/>
    </font>
    <font>
      <sz val="11"/>
      <color theme="2" tint="-0.749961851863155"/>
      <name val="Calibri"/>
      <family val="2"/>
      <scheme val="minor"/>
    </font>
    <font>
      <b/>
      <sz val="8"/>
      <name val="Times New Roman"/>
      <family val="1"/>
      <charset val="161"/>
    </font>
    <font>
      <b/>
      <sz val="10"/>
      <color rgb="FF00B050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b/>
      <sz val="10"/>
      <color rgb="FFC00000"/>
      <name val="Calibri"/>
      <family val="2"/>
      <charset val="161"/>
      <scheme val="minor"/>
    </font>
    <font>
      <sz val="10"/>
      <color rgb="FF92D050"/>
      <name val="Calibri"/>
      <family val="2"/>
      <charset val="161"/>
      <scheme val="minor"/>
    </font>
    <font>
      <u/>
      <sz val="10"/>
      <color theme="10"/>
      <name val="Times New Roman"/>
      <family val="1"/>
      <charset val="161"/>
    </font>
    <font>
      <b/>
      <sz val="11"/>
      <name val="Times New Roman"/>
      <family val="1"/>
      <charset val="161"/>
    </font>
    <font>
      <b/>
      <sz val="1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b/>
      <u/>
      <sz val="12"/>
      <color rgb="FF0070C0"/>
      <name val="Calibri"/>
      <family val="2"/>
      <charset val="161"/>
      <scheme val="minor"/>
    </font>
    <font>
      <b/>
      <u/>
      <sz val="12"/>
      <color rgb="FF000000"/>
      <name val="Calibri"/>
      <family val="2"/>
      <charset val="161"/>
      <scheme val="minor"/>
    </font>
    <font>
      <sz val="12"/>
      <color rgb="FF000000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8"/>
      <name val="Arial"/>
      <family val="2"/>
      <charset val="161"/>
    </font>
    <font>
      <b/>
      <sz val="8"/>
      <name val="Arial"/>
      <family val="2"/>
      <charset val="161"/>
    </font>
    <font>
      <sz val="9"/>
      <name val="Arial"/>
      <family val="2"/>
      <charset val="161"/>
    </font>
    <font>
      <sz val="9"/>
      <color rgb="FF282828"/>
      <name val="Arial"/>
      <family val="2"/>
    </font>
    <font>
      <sz val="9"/>
      <color rgb="FF030303"/>
      <name val="Arial"/>
      <family val="2"/>
    </font>
    <font>
      <sz val="9"/>
      <color rgb="FF000000"/>
      <name val="Times New Roman"/>
      <family val="2"/>
      <charset val="204"/>
    </font>
    <font>
      <b/>
      <sz val="9"/>
      <color rgb="FF181818"/>
      <name val="Arial"/>
      <family val="2"/>
    </font>
    <font>
      <b/>
      <sz val="9"/>
      <color rgb="FF181818"/>
      <name val="Times New Roman"/>
      <family val="1"/>
    </font>
    <font>
      <sz val="9"/>
      <color rgb="FF181818"/>
      <name val="Times New Roman"/>
      <family val="1"/>
    </font>
    <font>
      <sz val="9"/>
      <color rgb="FF282828"/>
      <name val="Times New Roman"/>
      <family val="1"/>
    </font>
    <font>
      <sz val="9"/>
      <color rgb="FF3D3D3D"/>
      <name val="Arial"/>
      <family val="2"/>
    </font>
    <font>
      <sz val="9"/>
      <color rgb="FF181818"/>
      <name val="Arial"/>
      <family val="2"/>
    </font>
    <font>
      <sz val="9"/>
      <color rgb="FF030303"/>
      <name val="Times New Roman"/>
      <family val="1"/>
    </font>
    <font>
      <sz val="9"/>
      <color rgb="FF4B4B4B"/>
      <name val="Arial"/>
      <family val="2"/>
    </font>
    <font>
      <sz val="9"/>
      <color rgb="FF676767"/>
      <name val="Arial"/>
      <family val="2"/>
    </font>
    <font>
      <i/>
      <sz val="10"/>
      <color rgb="FF282828"/>
      <name val="Times New Roman"/>
      <family val="1"/>
    </font>
    <font>
      <i/>
      <sz val="10"/>
      <color rgb="FF4B4B4B"/>
      <name val="Times New Roman"/>
      <family val="1"/>
    </font>
    <font>
      <i/>
      <sz val="10"/>
      <color rgb="FF3D3D3D"/>
      <name val="Times New Roman"/>
      <family val="1"/>
    </font>
    <font>
      <i/>
      <sz val="8"/>
      <color rgb="FF282828"/>
      <name val="Arial"/>
      <family val="2"/>
    </font>
    <font>
      <i/>
      <sz val="8"/>
      <color rgb="FF282828"/>
      <name val="Times New Roman"/>
      <family val="1"/>
    </font>
    <font>
      <sz val="9"/>
      <name val="Arial"/>
      <family val="2"/>
    </font>
    <font>
      <b/>
      <sz val="9"/>
      <color rgb="FF282828"/>
      <name val="Arial"/>
      <family val="2"/>
    </font>
    <font>
      <b/>
      <sz val="9"/>
      <color rgb="FF282828"/>
      <name val="Times New Roman"/>
      <family val="1"/>
    </font>
    <font>
      <b/>
      <sz val="8"/>
      <color rgb="FF030303"/>
      <name val="Arial"/>
      <family val="2"/>
    </font>
    <font>
      <b/>
      <i/>
      <sz val="10"/>
      <color rgb="FF181818"/>
      <name val="Times New Roman"/>
      <family val="1"/>
      <charset val="161"/>
    </font>
    <font>
      <b/>
      <i/>
      <sz val="10"/>
      <color rgb="FF282828"/>
      <name val="Times New Roman"/>
      <family val="1"/>
      <charset val="161"/>
    </font>
    <font>
      <b/>
      <sz val="9"/>
      <color rgb="FF282828"/>
      <name val="Times New Roman"/>
      <family val="1"/>
      <charset val="161"/>
    </font>
    <font>
      <b/>
      <i/>
      <sz val="9"/>
      <color rgb="FF282828"/>
      <name val="Times New Roman"/>
      <family val="1"/>
      <charset val="161"/>
    </font>
    <font>
      <sz val="7"/>
      <color rgb="FF282828"/>
      <name val="Arial"/>
      <family val="2"/>
    </font>
    <font>
      <b/>
      <sz val="9"/>
      <color rgb="FF030303"/>
      <name val="Arial"/>
      <family val="2"/>
      <charset val="161"/>
    </font>
    <font>
      <b/>
      <sz val="9"/>
      <color rgb="FF030303"/>
      <name val="Times New Roman"/>
      <family val="1"/>
      <charset val="161"/>
    </font>
    <font>
      <b/>
      <sz val="8"/>
      <color rgb="FF181818"/>
      <name val="Arial"/>
      <family val="2"/>
    </font>
    <font>
      <b/>
      <sz val="8"/>
      <color rgb="FF030303"/>
      <name val="Arial"/>
      <family val="2"/>
      <charset val="161"/>
    </font>
    <font>
      <sz val="8"/>
      <color rgb="FF030303"/>
      <name val="Arial"/>
      <family val="2"/>
    </font>
    <font>
      <b/>
      <sz val="9"/>
      <color rgb="FF030303"/>
      <name val="Arial"/>
      <family val="2"/>
    </font>
    <font>
      <sz val="9"/>
      <color rgb="FF111111"/>
      <name val="Arial"/>
      <family val="2"/>
    </font>
    <font>
      <sz val="9"/>
      <color rgb="FF313131"/>
      <name val="Arial"/>
      <family val="2"/>
    </font>
    <font>
      <sz val="9"/>
      <color rgb="FF212121"/>
      <name val="Arial"/>
      <family val="2"/>
    </font>
    <font>
      <sz val="9"/>
      <color rgb="FF010101"/>
      <name val="Arial"/>
      <family val="2"/>
    </font>
    <font>
      <b/>
      <sz val="9"/>
      <color rgb="FF111111"/>
      <name val="Arial"/>
      <family val="2"/>
    </font>
    <font>
      <b/>
      <sz val="9"/>
      <color rgb="FF313131"/>
      <name val="Times New Roman"/>
      <family val="1"/>
    </font>
    <font>
      <sz val="9"/>
      <color rgb="FF313131"/>
      <name val="Times New Roman"/>
      <family val="1"/>
    </font>
    <font>
      <sz val="9"/>
      <color rgb="FF111111"/>
      <name val="Times New Roman"/>
      <family val="1"/>
    </font>
    <font>
      <sz val="9"/>
      <color rgb="FF212121"/>
      <name val="Times New Roman"/>
      <family val="1"/>
    </font>
    <font>
      <sz val="9"/>
      <color rgb="FF010101"/>
      <name val="Times New Roman"/>
      <family val="1"/>
    </font>
    <font>
      <sz val="10"/>
      <color rgb="FF000000"/>
      <name val="Times New Roman"/>
      <family val="2"/>
      <charset val="161"/>
    </font>
    <font>
      <b/>
      <sz val="9"/>
      <color rgb="FF111111"/>
      <name val="Arial"/>
      <family val="2"/>
      <charset val="161"/>
    </font>
    <font>
      <sz val="8"/>
      <color rgb="FF111111"/>
      <name val="Arial"/>
      <family val="2"/>
    </font>
    <font>
      <sz val="8"/>
      <color rgb="FF111111"/>
      <name val="Times New Roman"/>
      <family val="1"/>
    </font>
    <font>
      <sz val="7"/>
      <color rgb="FF111111"/>
      <name val="Times New Roman"/>
      <family val="1"/>
    </font>
    <font>
      <sz val="10"/>
      <color rgb="FF000000"/>
      <name val="Times New Roman"/>
      <family val="2"/>
      <charset val="204"/>
    </font>
    <font>
      <b/>
      <sz val="9"/>
      <color rgb="FF212121"/>
      <name val="Arial"/>
      <family val="2"/>
    </font>
    <font>
      <b/>
      <sz val="9"/>
      <color rgb="FF111111"/>
      <name val="Times New Roman"/>
      <family val="1"/>
    </font>
    <font>
      <sz val="7"/>
      <color rgb="FF212121"/>
      <name val="Times New Roman"/>
      <family val="1"/>
    </font>
    <font>
      <sz val="8"/>
      <color rgb="FF313131"/>
      <name val="Arial"/>
      <family val="2"/>
    </font>
    <font>
      <b/>
      <sz val="9"/>
      <color rgb="FF010101"/>
      <name val="Times New Roman"/>
      <family val="1"/>
    </font>
    <font>
      <b/>
      <i/>
      <sz val="10"/>
      <color rgb="FF212121"/>
      <name val="Times New Roman"/>
      <family val="1"/>
    </font>
    <font>
      <b/>
      <i/>
      <sz val="10"/>
      <color rgb="FF212121"/>
      <name val="Arial"/>
      <family val="2"/>
    </font>
    <font>
      <b/>
      <i/>
      <sz val="10"/>
      <color rgb="FF111111"/>
      <name val="Arial"/>
      <family val="2"/>
    </font>
    <font>
      <b/>
      <i/>
      <sz val="8"/>
      <color rgb="FF212121"/>
      <name val="Arial"/>
      <family val="2"/>
    </font>
    <font>
      <b/>
      <sz val="9"/>
      <color rgb="FF111111"/>
      <name val="Times New Roman"/>
      <family val="1"/>
      <charset val="161"/>
    </font>
    <font>
      <b/>
      <sz val="9"/>
      <color rgb="FF010101"/>
      <name val="Times New Roman"/>
      <family val="1"/>
      <charset val="161"/>
    </font>
    <font>
      <b/>
      <sz val="8"/>
      <color rgb="FF010101"/>
      <name val="Arial"/>
      <family val="2"/>
    </font>
    <font>
      <b/>
      <sz val="8"/>
      <color rgb="FF010101"/>
      <name val="Arial"/>
      <family val="2"/>
      <charset val="161"/>
    </font>
    <font>
      <b/>
      <sz val="8"/>
      <color rgb="FF111111"/>
      <name val="Arial"/>
      <family val="2"/>
    </font>
    <font>
      <sz val="9"/>
      <color rgb="FF242424"/>
      <name val="Arial"/>
      <family val="2"/>
    </font>
    <font>
      <b/>
      <sz val="9"/>
      <color rgb="FF242424"/>
      <name val="Arial"/>
      <family val="2"/>
      <charset val="161"/>
    </font>
    <font>
      <b/>
      <sz val="9"/>
      <color rgb="FF010101"/>
      <name val="Arial"/>
      <family val="2"/>
      <charset val="161"/>
    </font>
    <font>
      <sz val="9"/>
      <color rgb="FF3F3F3F"/>
      <name val="Arial"/>
      <family val="2"/>
    </font>
    <font>
      <sz val="10"/>
      <color rgb="FF242424"/>
      <name val="Arial"/>
      <family val="2"/>
    </font>
    <font>
      <sz val="10"/>
      <color rgb="FF111111"/>
      <name val="Arial"/>
      <family val="2"/>
    </font>
    <font>
      <sz val="6"/>
      <color rgb="FF111111"/>
      <name val="Times New Roman"/>
      <family val="1"/>
    </font>
    <font>
      <sz val="6"/>
      <color rgb="FF111111"/>
      <name val="Arial"/>
      <family val="2"/>
    </font>
    <font>
      <b/>
      <sz val="9"/>
      <color rgb="FF010101"/>
      <name val="Arial"/>
      <family val="2"/>
    </font>
    <font>
      <b/>
      <i/>
      <sz val="8"/>
      <name val="Arial"/>
      <family val="2"/>
      <charset val="161"/>
    </font>
    <font>
      <b/>
      <i/>
      <sz val="8"/>
      <color rgb="FF242424"/>
      <name val="Arial"/>
      <family val="2"/>
      <charset val="161"/>
    </font>
    <font>
      <sz val="13"/>
      <name val="Times New Roman"/>
      <family val="1"/>
      <charset val="161"/>
    </font>
    <font>
      <sz val="13"/>
      <color rgb="FF010101"/>
      <name val="Times New Roman"/>
      <family val="1"/>
    </font>
    <font>
      <sz val="13"/>
      <color rgb="FF111111"/>
      <name val="Times New Roman"/>
      <family val="1"/>
    </font>
    <font>
      <sz val="10"/>
      <color rgb="FF000000"/>
      <name val="Arial"/>
      <family val="2"/>
      <charset val="161"/>
    </font>
    <font>
      <u/>
      <sz val="9"/>
      <color rgb="FF111111"/>
      <name val="Arial"/>
      <family val="2"/>
    </font>
    <font>
      <u/>
      <sz val="9"/>
      <color rgb="FF242424"/>
      <name val="Arial"/>
      <family val="2"/>
    </font>
    <font>
      <sz val="9"/>
      <color rgb="FF5D5D5D"/>
      <name val="Arial"/>
      <family val="2"/>
    </font>
    <font>
      <sz val="10"/>
      <color rgb="FF010101"/>
      <name val="Arial"/>
      <family val="2"/>
    </font>
    <font>
      <sz val="8"/>
      <color rgb="FF242424"/>
      <name val="Arial"/>
      <family val="2"/>
    </font>
    <font>
      <b/>
      <i/>
      <sz val="8"/>
      <color rgb="FF111111"/>
      <name val="Arial"/>
      <family val="2"/>
      <charset val="161"/>
    </font>
    <font>
      <b/>
      <sz val="9"/>
      <color rgb="FF242424"/>
      <name val="Times New Roman"/>
      <family val="1"/>
      <charset val="161"/>
    </font>
    <font>
      <sz val="9"/>
      <color rgb="FF232323"/>
      <name val="Arial"/>
      <family val="2"/>
    </font>
    <font>
      <b/>
      <sz val="9"/>
      <color rgb="FF232323"/>
      <name val="Arial"/>
      <family val="2"/>
      <charset val="161"/>
    </font>
    <font>
      <b/>
      <sz val="9"/>
      <color rgb="FF050505"/>
      <name val="Arial"/>
      <family val="2"/>
      <charset val="161"/>
    </font>
    <font>
      <sz val="9"/>
      <color rgb="FF050505"/>
      <name val="Arial"/>
      <family val="2"/>
    </font>
    <font>
      <sz val="5"/>
      <color rgb="FF232323"/>
      <name val="Times New Roman"/>
      <family val="1"/>
    </font>
    <font>
      <sz val="5"/>
      <color rgb="FF050505"/>
      <name val="Times New Roman"/>
      <family val="1"/>
    </font>
    <font>
      <sz val="8"/>
      <color rgb="FF232323"/>
      <name val="Arial"/>
      <family val="2"/>
    </font>
    <font>
      <sz val="9"/>
      <color rgb="FF050505"/>
      <name val="Times New Roman"/>
      <family val="2"/>
    </font>
    <font>
      <b/>
      <sz val="9"/>
      <color rgb="FF050505"/>
      <name val="Times New Roman"/>
      <family val="1"/>
      <charset val="161"/>
    </font>
    <font>
      <b/>
      <i/>
      <sz val="8"/>
      <color rgb="FF232323"/>
      <name val="Arial"/>
      <family val="2"/>
    </font>
    <font>
      <b/>
      <i/>
      <sz val="6"/>
      <color rgb="FF414141"/>
      <name val="Arial"/>
      <family val="2"/>
    </font>
    <font>
      <sz val="9"/>
      <color rgb="FF414141"/>
      <name val="Arial"/>
      <family val="2"/>
    </font>
    <font>
      <sz val="9"/>
      <color rgb="FF575757"/>
      <name val="Arial"/>
      <family val="2"/>
    </font>
    <font>
      <b/>
      <sz val="8"/>
      <color rgb="FF050505"/>
      <name val="Times New Roman"/>
      <family val="1"/>
    </font>
    <font>
      <b/>
      <sz val="8"/>
      <color rgb="FF050505"/>
      <name val="Arial"/>
      <family val="2"/>
      <charset val="161"/>
    </font>
    <font>
      <b/>
      <sz val="8"/>
      <color rgb="FF232323"/>
      <name val="Arial"/>
      <family val="2"/>
      <charset val="161"/>
    </font>
    <font>
      <sz val="8"/>
      <color rgb="FF050505"/>
      <name val="Times New Roman"/>
      <family val="1"/>
    </font>
    <font>
      <b/>
      <sz val="6"/>
      <color rgb="FF232323"/>
      <name val="Times New Roman"/>
      <family val="1"/>
    </font>
    <font>
      <b/>
      <sz val="6"/>
      <color rgb="FF050505"/>
      <name val="Times New Roman"/>
      <family val="1"/>
    </font>
    <font>
      <sz val="9"/>
      <color rgb="FF3B3B3B"/>
      <name val="Arial"/>
      <family val="2"/>
    </font>
    <font>
      <b/>
      <sz val="10"/>
      <color rgb="FF030303"/>
      <name val="Times New Roman"/>
      <family val="1"/>
    </font>
    <font>
      <b/>
      <sz val="10"/>
      <color rgb="FF030303"/>
      <name val="Arial"/>
      <family val="2"/>
    </font>
    <font>
      <b/>
      <sz val="6"/>
      <color rgb="FF030303"/>
      <name val="Times New Roman"/>
      <family val="1"/>
    </font>
    <font>
      <b/>
      <sz val="9"/>
      <color rgb="FF161616"/>
      <name val="Times New Roman"/>
      <family val="1"/>
      <charset val="161"/>
    </font>
    <font>
      <sz val="9"/>
      <color rgb="FF161616"/>
      <name val="Times New Roman"/>
      <family val="1"/>
    </font>
    <font>
      <sz val="8"/>
      <color rgb="FF282828"/>
      <name val="Times New Roman"/>
      <family val="1"/>
    </font>
    <font>
      <b/>
      <sz val="9"/>
      <color rgb="FF161616"/>
      <name val="Arial"/>
      <family val="2"/>
      <charset val="161"/>
    </font>
    <font>
      <sz val="9"/>
      <color rgb="FF161616"/>
      <name val="Arial"/>
      <family val="2"/>
    </font>
    <font>
      <sz val="8"/>
      <color rgb="FF161616"/>
      <name val="Arial"/>
      <family val="2"/>
    </font>
    <font>
      <b/>
      <sz val="9"/>
      <color rgb="FF282828"/>
      <name val="Arial"/>
      <family val="2"/>
      <charset val="161"/>
    </font>
    <font>
      <sz val="6"/>
      <color rgb="FF161616"/>
      <name val="Times New Roman"/>
      <family val="1"/>
    </font>
    <font>
      <sz val="7"/>
      <color rgb="FF161616"/>
      <name val="Arial"/>
      <family val="2"/>
    </font>
    <font>
      <sz val="6"/>
      <color rgb="FF282828"/>
      <name val="Times New Roman"/>
      <family val="1"/>
    </font>
    <font>
      <sz val="9"/>
      <color rgb="FF4F4F4F"/>
      <name val="Arial"/>
      <family val="2"/>
    </font>
    <font>
      <sz val="8"/>
      <color rgb="FF3B3B3B"/>
      <name val="Arial"/>
      <family val="2"/>
    </font>
    <font>
      <b/>
      <sz val="9"/>
      <color rgb="FF030303"/>
      <name val="Times New Roman"/>
      <family val="1"/>
    </font>
    <font>
      <b/>
      <i/>
      <sz val="9"/>
      <color rgb="FF161616"/>
      <name val="Arial"/>
      <family val="2"/>
    </font>
    <font>
      <b/>
      <i/>
      <sz val="9"/>
      <color rgb="FF282828"/>
      <name val="Arial"/>
      <family val="2"/>
    </font>
    <font>
      <b/>
      <i/>
      <sz val="6"/>
      <color rgb="FF282828"/>
      <name val="Arial"/>
      <family val="2"/>
    </font>
    <font>
      <sz val="8"/>
      <color rgb="FF282828"/>
      <name val="Arial"/>
      <family val="2"/>
    </font>
    <font>
      <sz val="9"/>
      <color rgb="FF797B79"/>
      <name val="Arial"/>
      <family val="2"/>
    </font>
    <font>
      <b/>
      <sz val="6"/>
      <color rgb="FF030303"/>
      <name val="Arial"/>
      <family val="2"/>
    </font>
    <font>
      <i/>
      <sz val="12"/>
      <name val="Times New Roman"/>
      <family val="1"/>
      <charset val="161"/>
    </font>
    <font>
      <i/>
      <sz val="12"/>
      <color rgb="FF030303"/>
      <name val="Times New Roman"/>
      <family val="1"/>
    </font>
    <font>
      <i/>
      <sz val="12"/>
      <color rgb="FF161616"/>
      <name val="Times New Roman"/>
      <family val="1"/>
    </font>
    <font>
      <i/>
      <sz val="12"/>
      <color rgb="FF282828"/>
      <name val="Times New Roman"/>
      <family val="1"/>
    </font>
    <font>
      <b/>
      <sz val="10"/>
      <color rgb="FF030303"/>
      <name val="Times New Roman"/>
      <family val="2"/>
      <charset val="161"/>
    </font>
    <font>
      <sz val="12"/>
      <color theme="0"/>
      <name val="Calibri"/>
      <family val="2"/>
      <charset val="161"/>
      <scheme val="minor"/>
    </font>
    <font>
      <sz val="11"/>
      <name val="Calibri"/>
      <family val="2"/>
      <scheme val="minor"/>
    </font>
    <font>
      <sz val="18"/>
      <color theme="3"/>
      <name val="Cambria"/>
      <family val="2"/>
      <charset val="161"/>
      <scheme val="major"/>
    </font>
    <font>
      <i/>
      <sz val="11"/>
      <color rgb="FF7F7F7F"/>
      <name val="Calibri"/>
      <family val="2"/>
      <charset val="161"/>
      <scheme val="minor"/>
    </font>
    <font>
      <u/>
      <sz val="12"/>
      <color theme="10"/>
      <name val="Times New Roman"/>
      <family val="1"/>
      <charset val="161"/>
    </font>
    <font>
      <b/>
      <sz val="12"/>
      <color rgb="FF000000"/>
      <name val="Calibri"/>
      <family val="2"/>
      <scheme val="minor"/>
    </font>
    <font>
      <u/>
      <sz val="18"/>
      <color theme="3"/>
      <name val="Cambria"/>
      <family val="2"/>
      <charset val="161"/>
      <scheme val="major"/>
    </font>
    <font>
      <sz val="11"/>
      <color theme="2" tint="-0.89996032593768116"/>
      <name val="Calibri"/>
      <family val="2"/>
      <scheme val="minor"/>
    </font>
    <font>
      <b/>
      <sz val="25"/>
      <color theme="0"/>
      <name val="Cambria"/>
      <family val="2"/>
      <scheme val="major"/>
    </font>
    <font>
      <sz val="14"/>
      <name val="Calibri"/>
      <family val="2"/>
      <charset val="161"/>
      <scheme val="minor"/>
    </font>
    <font>
      <sz val="14"/>
      <color theme="4" tint="-0.24994659260841701"/>
      <name val="Calibri"/>
      <family val="2"/>
      <scheme val="minor"/>
    </font>
    <font>
      <sz val="11"/>
      <color theme="4" tint="-0.2499465926084170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499984740745262"/>
      <name val="Cambria"/>
      <family val="2"/>
      <scheme val="maj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1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u/>
      <sz val="16"/>
      <color theme="6" tint="-0.249977111117893"/>
      <name val="Cambria"/>
      <family val="1"/>
      <scheme val="major"/>
    </font>
    <font>
      <u/>
      <sz val="12"/>
      <color theme="2" tint="-0.499984740745262"/>
      <name val="Cambria"/>
      <family val="1"/>
      <scheme val="major"/>
    </font>
    <font>
      <b/>
      <sz val="10"/>
      <color theme="6"/>
      <name val="Tahoma"/>
      <family val="2"/>
    </font>
    <font>
      <b/>
      <sz val="14"/>
      <color theme="6" tint="-0.249977111117893"/>
      <name val="Tahoma"/>
      <family val="2"/>
    </font>
    <font>
      <i/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i/>
      <u/>
      <sz val="11"/>
      <color theme="10"/>
      <name val="Times New Roman"/>
      <family val="1"/>
    </font>
    <font>
      <u/>
      <sz val="10"/>
      <name val="Times New Roman"/>
      <family val="1"/>
      <charset val="161"/>
    </font>
    <font>
      <u/>
      <sz val="11"/>
      <name val="Times New Roman"/>
      <family val="1"/>
      <charset val="161"/>
    </font>
    <font>
      <sz val="11"/>
      <name val="Times New Roman"/>
      <family val="1"/>
    </font>
    <font>
      <u/>
      <sz val="1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/>
      </patternFill>
    </fill>
    <fill>
      <patternFill patternType="solid">
        <fgColor rgb="FF00B050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4"/>
      </patternFill>
    </fill>
  </fills>
  <borders count="2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1F1F1F"/>
      </top>
      <bottom style="thin">
        <color rgb="FF2B2B2B"/>
      </bottom>
      <diagonal/>
    </border>
    <border>
      <left/>
      <right/>
      <top style="thin">
        <color rgb="FF1F1F1F"/>
      </top>
      <bottom style="thin">
        <color rgb="FF2B2B2B"/>
      </bottom>
      <diagonal/>
    </border>
    <border>
      <left style="thin">
        <color rgb="FF1F1F1F"/>
      </left>
      <right/>
      <top style="thin">
        <color rgb="FF1F1F1F"/>
      </top>
      <bottom style="thin">
        <color rgb="FF2B2B2B"/>
      </bottom>
      <diagonal/>
    </border>
    <border>
      <left/>
      <right style="thin">
        <color rgb="FF1F1F1F"/>
      </right>
      <top style="thin">
        <color rgb="FF1F1F1F"/>
      </top>
      <bottom style="thin">
        <color rgb="FF2B2B2B"/>
      </bottom>
      <diagonal/>
    </border>
    <border>
      <left/>
      <right style="thin">
        <color rgb="FF000000"/>
      </right>
      <top style="thin">
        <color rgb="FF000000"/>
      </top>
      <bottom style="thin">
        <color rgb="FF1F1F1F"/>
      </bottom>
      <diagonal/>
    </border>
    <border>
      <left/>
      <right/>
      <top style="thin">
        <color rgb="FF000000"/>
      </top>
      <bottom style="thin">
        <color rgb="FF1F1F1F"/>
      </bottom>
      <diagonal/>
    </border>
    <border>
      <left style="thin">
        <color rgb="FF1F1F1F"/>
      </left>
      <right/>
      <top style="thin">
        <color rgb="FF000000"/>
      </top>
      <bottom style="thin">
        <color rgb="FF1F1F1F"/>
      </bottom>
      <diagonal/>
    </border>
    <border>
      <left/>
      <right style="thin">
        <color rgb="FF1F1F1F"/>
      </right>
      <top style="thin">
        <color rgb="FF000000"/>
      </top>
      <bottom style="thin">
        <color rgb="FF1F1F1F"/>
      </bottom>
      <diagonal/>
    </border>
    <border>
      <left/>
      <right style="thin">
        <color rgb="FF000000"/>
      </right>
      <top style="thin">
        <color rgb="FF2B2B2B"/>
      </top>
      <bottom style="thin">
        <color rgb="FF2B2B2B"/>
      </bottom>
      <diagonal/>
    </border>
    <border>
      <left/>
      <right/>
      <top style="thin">
        <color rgb="FF2B2B2B"/>
      </top>
      <bottom style="thin">
        <color rgb="FF2B2B2B"/>
      </bottom>
      <diagonal/>
    </border>
    <border>
      <left style="thin">
        <color rgb="FF2F2F2F"/>
      </left>
      <right/>
      <top style="thin">
        <color rgb="FF2B2B2B"/>
      </top>
      <bottom style="thin">
        <color rgb="FF2B2B2B"/>
      </bottom>
      <diagonal/>
    </border>
    <border>
      <left style="thin">
        <color rgb="FF000000"/>
      </left>
      <right style="thin">
        <color rgb="FF2F2F2F"/>
      </right>
      <top style="thin">
        <color rgb="FF2B2B2B"/>
      </top>
      <bottom style="thin">
        <color rgb="FF2B2B2B"/>
      </bottom>
      <diagonal/>
    </border>
    <border>
      <left/>
      <right style="thin">
        <color rgb="FF000000"/>
      </right>
      <top style="thin">
        <color rgb="FF282828"/>
      </top>
      <bottom style="thin">
        <color rgb="FF000000"/>
      </bottom>
      <diagonal/>
    </border>
    <border>
      <left/>
      <right/>
      <top style="thin">
        <color rgb="FF282828"/>
      </top>
      <bottom style="thin">
        <color rgb="FF000000"/>
      </bottom>
      <diagonal/>
    </border>
    <border>
      <left style="thin">
        <color rgb="FF1F1F1F"/>
      </left>
      <right/>
      <top style="thin">
        <color rgb="FF282828"/>
      </top>
      <bottom style="thin">
        <color rgb="FF000000"/>
      </bottom>
      <diagonal/>
    </border>
    <border>
      <left/>
      <right style="thin">
        <color rgb="FF1F1F1F"/>
      </right>
      <top style="thin">
        <color rgb="FF282828"/>
      </top>
      <bottom style="thin">
        <color rgb="FF000000"/>
      </bottom>
      <diagonal/>
    </border>
    <border>
      <left/>
      <right style="thin">
        <color rgb="FF000000"/>
      </right>
      <top style="thin">
        <color rgb="FF1F1F1F"/>
      </top>
      <bottom style="thin">
        <color rgb="FF282828"/>
      </bottom>
      <diagonal/>
    </border>
    <border>
      <left/>
      <right/>
      <top style="thin">
        <color rgb="FF1F1F1F"/>
      </top>
      <bottom style="thin">
        <color rgb="FF282828"/>
      </bottom>
      <diagonal/>
    </border>
    <border>
      <left style="thin">
        <color rgb="FF1F1F1F"/>
      </left>
      <right/>
      <top style="thin">
        <color rgb="FF1F1F1F"/>
      </top>
      <bottom style="thin">
        <color rgb="FF282828"/>
      </bottom>
      <diagonal/>
    </border>
    <border>
      <left/>
      <right style="thin">
        <color rgb="FF1F1F1F"/>
      </right>
      <top style="thin">
        <color rgb="FF1F1F1F"/>
      </top>
      <bottom style="thin">
        <color rgb="FF282828"/>
      </bottom>
      <diagonal/>
    </border>
    <border>
      <left/>
      <right style="thin">
        <color rgb="FF000000"/>
      </right>
      <top style="thin">
        <color rgb="FF000000"/>
      </top>
      <bottom style="thin">
        <color rgb="FF2B2B2B"/>
      </bottom>
      <diagonal/>
    </border>
    <border>
      <left/>
      <right/>
      <top style="thin">
        <color rgb="FF000000"/>
      </top>
      <bottom style="thin">
        <color rgb="FF2B2B2B"/>
      </bottom>
      <diagonal/>
    </border>
    <border>
      <left style="thin">
        <color rgb="FF2F2F2F"/>
      </left>
      <right/>
      <top style="thin">
        <color rgb="FF000000"/>
      </top>
      <bottom style="thin">
        <color rgb="FF2B2B2B"/>
      </bottom>
      <diagonal/>
    </border>
    <border>
      <left style="thin">
        <color rgb="FF000000"/>
      </left>
      <right style="thin">
        <color rgb="FF2F2F2F"/>
      </right>
      <top style="thin">
        <color rgb="FF000000"/>
      </top>
      <bottom style="thin">
        <color rgb="FF2B2B2B"/>
      </bottom>
      <diagonal/>
    </border>
    <border>
      <left style="thin">
        <color rgb="FF2F2F2F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2F2F2F"/>
      </right>
      <top style="thin">
        <color rgb="FF000000"/>
      </top>
      <bottom style="thin">
        <color rgb="FF000000"/>
      </bottom>
      <diagonal/>
    </border>
    <border>
      <left style="thin">
        <color rgb="FF1F1F1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1F1F1F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232323"/>
      </top>
      <bottom style="thin">
        <color rgb="FF000000"/>
      </bottom>
      <diagonal/>
    </border>
    <border>
      <left/>
      <right/>
      <top style="thin">
        <color rgb="FF232323"/>
      </top>
      <bottom style="thin">
        <color rgb="FF000000"/>
      </bottom>
      <diagonal/>
    </border>
    <border>
      <left style="thin">
        <color rgb="FF2F2F2F"/>
      </left>
      <right/>
      <top style="thin">
        <color rgb="FF232323"/>
      </top>
      <bottom style="thin">
        <color rgb="FF000000"/>
      </bottom>
      <diagonal/>
    </border>
    <border>
      <left style="thin">
        <color rgb="FF000000"/>
      </left>
      <right style="thin">
        <color rgb="FF2F2F2F"/>
      </right>
      <top style="thin">
        <color rgb="FF232323"/>
      </top>
      <bottom style="thin">
        <color rgb="FF000000"/>
      </bottom>
      <diagonal/>
    </border>
    <border>
      <left style="thin">
        <color rgb="FF080808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80808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232323"/>
      </top>
      <bottom style="thin">
        <color rgb="FF232323"/>
      </bottom>
      <diagonal/>
    </border>
    <border>
      <left/>
      <right/>
      <top style="thin">
        <color rgb="FF232323"/>
      </top>
      <bottom style="thin">
        <color rgb="FF232323"/>
      </bottom>
      <diagonal/>
    </border>
    <border>
      <left style="thin">
        <color rgb="FF2F2F2F"/>
      </left>
      <right/>
      <top style="thin">
        <color rgb="FF232323"/>
      </top>
      <bottom style="thin">
        <color rgb="FF232323"/>
      </bottom>
      <diagonal/>
    </border>
    <border>
      <left style="thin">
        <color rgb="FF000000"/>
      </left>
      <right style="thin">
        <color rgb="FF2F2F2F"/>
      </right>
      <top style="thin">
        <color rgb="FF232323"/>
      </top>
      <bottom style="thin">
        <color rgb="FF232323"/>
      </bottom>
      <diagonal/>
    </border>
    <border>
      <left/>
      <right style="thin">
        <color rgb="FF000000"/>
      </right>
      <top style="thin">
        <color rgb="FF000000"/>
      </top>
      <bottom style="thin">
        <color rgb="FF232323"/>
      </bottom>
      <diagonal/>
    </border>
    <border>
      <left/>
      <right/>
      <top style="thin">
        <color rgb="FF000000"/>
      </top>
      <bottom style="thin">
        <color rgb="FF232323"/>
      </bottom>
      <diagonal/>
    </border>
    <border>
      <left style="thin">
        <color rgb="FF2F2F2F"/>
      </left>
      <right/>
      <top style="thin">
        <color rgb="FF000000"/>
      </top>
      <bottom style="thin">
        <color rgb="FF232323"/>
      </bottom>
      <diagonal/>
    </border>
    <border>
      <left style="thin">
        <color rgb="FF000000"/>
      </left>
      <right style="thin">
        <color rgb="FF2F2F2F"/>
      </right>
      <top style="thin">
        <color rgb="FF000000"/>
      </top>
      <bottom style="thin">
        <color rgb="FF232323"/>
      </bottom>
      <diagonal/>
    </border>
    <border>
      <left/>
      <right style="thin">
        <color rgb="FF000000"/>
      </right>
      <top style="thin">
        <color rgb="FF1F1F1F"/>
      </top>
      <bottom style="thin">
        <color rgb="FF000000"/>
      </bottom>
      <diagonal/>
    </border>
    <border>
      <left/>
      <right/>
      <top style="thin">
        <color rgb="FF1F1F1F"/>
      </top>
      <bottom style="thin">
        <color rgb="FF000000"/>
      </bottom>
      <diagonal/>
    </border>
    <border>
      <left style="thin">
        <color rgb="FF080808"/>
      </left>
      <right/>
      <top style="thin">
        <color rgb="FF1F1F1F"/>
      </top>
      <bottom style="thin">
        <color rgb="FF000000"/>
      </bottom>
      <diagonal/>
    </border>
    <border>
      <left/>
      <right style="thin">
        <color rgb="FF080808"/>
      </right>
      <top style="thin">
        <color rgb="FF1F1F1F"/>
      </top>
      <bottom style="thin">
        <color rgb="FF000000"/>
      </bottom>
      <diagonal/>
    </border>
    <border>
      <left style="thin">
        <color rgb="FF1F1F1F"/>
      </left>
      <right/>
      <top style="thin">
        <color rgb="FF1F1F1F"/>
      </top>
      <bottom style="thin">
        <color rgb="FF000000"/>
      </bottom>
      <diagonal/>
    </border>
    <border>
      <left/>
      <right style="thin">
        <color rgb="FF1F1F1F"/>
      </right>
      <top style="thin">
        <color rgb="FF1F1F1F"/>
      </top>
      <bottom style="thin">
        <color rgb="FF000000"/>
      </bottom>
      <diagonal/>
    </border>
    <border>
      <left/>
      <right style="thin">
        <color rgb="FF2B2B2B"/>
      </right>
      <top style="thin">
        <color rgb="FF000000"/>
      </top>
      <bottom style="thin">
        <color rgb="FF2B2B2B"/>
      </bottom>
      <diagonal/>
    </border>
    <border>
      <left style="thin">
        <color rgb="FF1F1F1F"/>
      </left>
      <right/>
      <top style="thin">
        <color rgb="FF000000"/>
      </top>
      <bottom style="thin">
        <color rgb="FF2B2B2B"/>
      </bottom>
      <diagonal/>
    </border>
    <border>
      <left/>
      <right style="thin">
        <color rgb="FF1F1F1F"/>
      </right>
      <top style="thin">
        <color rgb="FF000000"/>
      </top>
      <bottom style="thin">
        <color rgb="FF2B2B2B"/>
      </bottom>
      <diagonal/>
    </border>
    <border>
      <left/>
      <right style="thin">
        <color rgb="FF2B2B2B"/>
      </right>
      <top style="thin">
        <color rgb="FF282828"/>
      </top>
      <bottom style="thin">
        <color rgb="FF000000"/>
      </bottom>
      <diagonal/>
    </border>
    <border>
      <left/>
      <right style="thin">
        <color rgb="FF030303"/>
      </right>
      <top style="thin">
        <color rgb="FF232323"/>
      </top>
      <bottom style="thin">
        <color rgb="FF000000"/>
      </bottom>
      <diagonal/>
    </border>
    <border>
      <left style="thin">
        <color rgb="FF2B2B2B"/>
      </left>
      <right/>
      <top style="thin">
        <color rgb="FF232323"/>
      </top>
      <bottom style="thin">
        <color rgb="FF000000"/>
      </bottom>
      <diagonal/>
    </border>
    <border>
      <left/>
      <right style="thin">
        <color rgb="FF2B2B2B"/>
      </right>
      <top style="thin">
        <color rgb="FF232323"/>
      </top>
      <bottom style="thin">
        <color rgb="FF000000"/>
      </bottom>
      <diagonal/>
    </border>
    <border>
      <left/>
      <right style="thin">
        <color rgb="FF2B2B2B"/>
      </right>
      <top style="thin">
        <color rgb="FF232323"/>
      </top>
      <bottom style="thin">
        <color rgb="FF282828"/>
      </bottom>
      <diagonal/>
    </border>
    <border>
      <left/>
      <right/>
      <top style="thin">
        <color rgb="FF232323"/>
      </top>
      <bottom style="thin">
        <color rgb="FF282828"/>
      </bottom>
      <diagonal/>
    </border>
    <border>
      <left style="thin">
        <color rgb="FF1F1F1F"/>
      </left>
      <right/>
      <top style="thin">
        <color rgb="FF232323"/>
      </top>
      <bottom style="thin">
        <color rgb="FF282828"/>
      </bottom>
      <diagonal/>
    </border>
    <border>
      <left/>
      <right style="thin">
        <color rgb="FF1F1F1F"/>
      </right>
      <top style="thin">
        <color rgb="FF232323"/>
      </top>
      <bottom style="thin">
        <color rgb="FF282828"/>
      </bottom>
      <diagonal/>
    </border>
    <border>
      <left/>
      <right style="thin">
        <color rgb="FF030303"/>
      </right>
      <top style="thin">
        <color rgb="FF000000"/>
      </top>
      <bottom style="thin">
        <color rgb="FF232323"/>
      </bottom>
      <diagonal/>
    </border>
    <border>
      <left style="thin">
        <color rgb="FF2B2B2B"/>
      </left>
      <right/>
      <top style="thin">
        <color rgb="FF000000"/>
      </top>
      <bottom style="thin">
        <color rgb="FF232323"/>
      </bottom>
      <diagonal/>
    </border>
    <border>
      <left/>
      <right style="thin">
        <color rgb="FF2B2B2B"/>
      </right>
      <top style="thin">
        <color rgb="FF000000"/>
      </top>
      <bottom style="thin">
        <color rgb="FF232323"/>
      </bottom>
      <diagonal/>
    </border>
    <border>
      <left style="thin">
        <color rgb="FF030303"/>
      </left>
      <right/>
      <top style="thin">
        <color rgb="FF000000"/>
      </top>
      <bottom style="thin">
        <color rgb="FF232323"/>
      </bottom>
      <diagonal/>
    </border>
    <border>
      <left style="thin">
        <color rgb="FF1F1F1F"/>
      </left>
      <right/>
      <top style="thin">
        <color rgb="FF000000"/>
      </top>
      <bottom style="thin">
        <color rgb="FF232323"/>
      </bottom>
      <diagonal/>
    </border>
    <border>
      <left/>
      <right style="thin">
        <color rgb="FF1F1F1F"/>
      </right>
      <top style="thin">
        <color rgb="FF000000"/>
      </top>
      <bottom style="thin">
        <color rgb="FF232323"/>
      </bottom>
      <diagonal/>
    </border>
    <border>
      <left/>
      <right style="thin">
        <color rgb="FF030303"/>
      </right>
      <top style="thin">
        <color rgb="FF000000"/>
      </top>
      <bottom style="thin">
        <color rgb="FF000000"/>
      </bottom>
      <diagonal/>
    </border>
    <border>
      <left style="thin">
        <color rgb="FF2B2B2B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2B2B2B"/>
      </right>
      <top style="thin">
        <color rgb="FF000000"/>
      </top>
      <bottom style="thin">
        <color rgb="FF000000"/>
      </bottom>
      <diagonal/>
    </border>
    <border>
      <left/>
      <right style="thin">
        <color rgb="FF2B2B2B"/>
      </right>
      <top style="thin">
        <color rgb="FF1F1F1F"/>
      </top>
      <bottom style="thin">
        <color rgb="FF000000"/>
      </bottom>
      <diagonal/>
    </border>
    <border>
      <left style="thin">
        <color rgb="FF030303"/>
      </left>
      <right/>
      <top style="thin">
        <color rgb="FF1F1F1F"/>
      </top>
      <bottom style="thin">
        <color rgb="FF000000"/>
      </bottom>
      <diagonal/>
    </border>
    <border>
      <left/>
      <right style="thin">
        <color rgb="FF030303"/>
      </right>
      <top style="thin">
        <color rgb="FF1F1F1F"/>
      </top>
      <bottom style="thin">
        <color rgb="FF000000"/>
      </bottom>
      <diagonal/>
    </border>
    <border>
      <left/>
      <right style="thin">
        <color rgb="FF030303"/>
      </right>
      <top style="thin">
        <color rgb="FF2B2B2B"/>
      </top>
      <bottom style="thin">
        <color rgb="FF000000"/>
      </bottom>
      <diagonal/>
    </border>
    <border>
      <left/>
      <right/>
      <top style="thin">
        <color rgb="FF2B2B2B"/>
      </top>
      <bottom style="thin">
        <color rgb="FF000000"/>
      </bottom>
      <diagonal/>
    </border>
    <border>
      <left style="thin">
        <color rgb="FF2B2B2B"/>
      </left>
      <right/>
      <top style="thin">
        <color rgb="FF2B2B2B"/>
      </top>
      <bottom style="thin">
        <color rgb="FF000000"/>
      </bottom>
      <diagonal/>
    </border>
    <border>
      <left/>
      <right style="thin">
        <color rgb="FF2B2B2B"/>
      </right>
      <top style="thin">
        <color rgb="FF2B2B2B"/>
      </top>
      <bottom style="thin">
        <color rgb="FF000000"/>
      </bottom>
      <diagonal/>
    </border>
    <border>
      <left/>
      <right style="thin">
        <color rgb="FF2B2B2B"/>
      </right>
      <top style="thin">
        <color rgb="FF1F1F1F"/>
      </top>
      <bottom style="thin">
        <color rgb="FF1F1F1F"/>
      </bottom>
      <diagonal/>
    </border>
    <border>
      <left/>
      <right/>
      <top style="thin">
        <color rgb="FF1F1F1F"/>
      </top>
      <bottom style="thin">
        <color rgb="FF1F1F1F"/>
      </bottom>
      <diagonal/>
    </border>
    <border>
      <left style="thin">
        <color rgb="FF030303"/>
      </left>
      <right/>
      <top style="thin">
        <color rgb="FF1F1F1F"/>
      </top>
      <bottom style="thin">
        <color rgb="FF1F1F1F"/>
      </bottom>
      <diagonal/>
    </border>
    <border>
      <left/>
      <right style="thin">
        <color rgb="FF030303"/>
      </right>
      <top style="thin">
        <color rgb="FF1F1F1F"/>
      </top>
      <bottom style="thin">
        <color rgb="FF1F1F1F"/>
      </bottom>
      <diagonal/>
    </border>
    <border>
      <left style="thin">
        <color rgb="FF1F1F1F"/>
      </left>
      <right/>
      <top style="thin">
        <color rgb="FF1F1F1F"/>
      </top>
      <bottom style="thin">
        <color rgb="FF1F1F1F"/>
      </bottom>
      <diagonal/>
    </border>
    <border>
      <left/>
      <right style="thin">
        <color rgb="FF1F1F1F"/>
      </right>
      <top style="thin">
        <color rgb="FF1F1F1F"/>
      </top>
      <bottom style="thin">
        <color rgb="FF1F1F1F"/>
      </bottom>
      <diagonal/>
    </border>
    <border>
      <left/>
      <right style="thin">
        <color rgb="FF2B2B2B"/>
      </right>
      <top style="thin">
        <color rgb="FF000000"/>
      </top>
      <bottom style="thin">
        <color rgb="FF1F1F1F"/>
      </bottom>
      <diagonal/>
    </border>
    <border>
      <left/>
      <right style="thin">
        <color rgb="FF2B2B2B"/>
      </right>
      <top style="thin">
        <color rgb="FF282828"/>
      </top>
      <bottom style="thin">
        <color rgb="FF232323"/>
      </bottom>
      <diagonal/>
    </border>
    <border>
      <left/>
      <right/>
      <top style="thin">
        <color rgb="FF282828"/>
      </top>
      <bottom style="thin">
        <color rgb="FF232323"/>
      </bottom>
      <diagonal/>
    </border>
    <border>
      <left style="thin">
        <color rgb="FF030303"/>
      </left>
      <right/>
      <top style="thin">
        <color rgb="FF282828"/>
      </top>
      <bottom style="thin">
        <color rgb="FF232323"/>
      </bottom>
      <diagonal/>
    </border>
    <border>
      <left/>
      <right style="thin">
        <color rgb="FF030303"/>
      </right>
      <top style="thin">
        <color rgb="FF282828"/>
      </top>
      <bottom style="thin">
        <color rgb="FF232323"/>
      </bottom>
      <diagonal/>
    </border>
    <border>
      <left style="thin">
        <color rgb="FF030303"/>
      </left>
      <right style="thin">
        <color rgb="FF030303"/>
      </right>
      <top style="thin">
        <color rgb="FF282828"/>
      </top>
      <bottom style="thin">
        <color rgb="FF232323"/>
      </bottom>
      <diagonal/>
    </border>
    <border>
      <left/>
      <right style="thin">
        <color rgb="FF2B2B2B"/>
      </right>
      <top style="thin">
        <color rgb="FF000000"/>
      </top>
      <bottom style="thin">
        <color rgb="FF282828"/>
      </bottom>
      <diagonal/>
    </border>
    <border>
      <left/>
      <right/>
      <top style="thin">
        <color rgb="FF000000"/>
      </top>
      <bottom style="thin">
        <color rgb="FF282828"/>
      </bottom>
      <diagonal/>
    </border>
    <border>
      <left style="thin">
        <color rgb="FF030303"/>
      </left>
      <right/>
      <top style="thin">
        <color rgb="FF000000"/>
      </top>
      <bottom style="thin">
        <color rgb="FF282828"/>
      </bottom>
      <diagonal/>
    </border>
    <border>
      <left/>
      <right style="thin">
        <color rgb="FF030303"/>
      </right>
      <top style="thin">
        <color rgb="FF000000"/>
      </top>
      <bottom style="thin">
        <color rgb="FF282828"/>
      </bottom>
      <diagonal/>
    </border>
    <border>
      <left style="thin">
        <color rgb="FF030303"/>
      </left>
      <right style="thin">
        <color rgb="FF030303"/>
      </right>
      <top style="thin">
        <color rgb="FF000000"/>
      </top>
      <bottom style="thin">
        <color rgb="FF282828"/>
      </bottom>
      <diagonal/>
    </border>
    <border>
      <left style="thin">
        <color rgb="FF030303"/>
      </left>
      <right/>
      <top style="thin">
        <color rgb="FF282828"/>
      </top>
      <bottom style="thin">
        <color rgb="FF000000"/>
      </bottom>
      <diagonal/>
    </border>
    <border>
      <left/>
      <right style="thin">
        <color rgb="FF030303"/>
      </right>
      <top style="thin">
        <color rgb="FF282828"/>
      </top>
      <bottom style="thin">
        <color rgb="FF000000"/>
      </bottom>
      <diagonal/>
    </border>
    <border>
      <left style="thin">
        <color rgb="FF030303"/>
      </left>
      <right style="thin">
        <color rgb="FF030303"/>
      </right>
      <top style="thin">
        <color rgb="FF282828"/>
      </top>
      <bottom style="thin">
        <color rgb="FF000000"/>
      </bottom>
      <diagonal/>
    </border>
    <border>
      <left style="thin">
        <color rgb="FF2B2B2B"/>
      </left>
      <right/>
      <top style="thin">
        <color rgb="FF000000"/>
      </top>
      <bottom style="thin">
        <color rgb="FF282828"/>
      </bottom>
      <diagonal/>
    </border>
    <border>
      <left style="thin">
        <color rgb="FF282828"/>
      </left>
      <right/>
      <top style="thin">
        <color rgb="FF000000"/>
      </top>
      <bottom style="thin">
        <color rgb="FF282828"/>
      </bottom>
      <diagonal/>
    </border>
    <border>
      <left/>
      <right style="thin">
        <color rgb="FF282828"/>
      </right>
      <top style="thin">
        <color rgb="FF000000"/>
      </top>
      <bottom style="thin">
        <color rgb="FF282828"/>
      </bottom>
      <diagonal/>
    </border>
    <border>
      <left style="thin">
        <color rgb="FF282828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282828"/>
      </right>
      <top style="thin">
        <color rgb="FF000000"/>
      </top>
      <bottom style="thin">
        <color rgb="FF000000"/>
      </bottom>
      <diagonal/>
    </border>
    <border>
      <left style="thin">
        <color rgb="FF030303"/>
      </left>
      <right/>
      <top style="thin">
        <color rgb="FF000000"/>
      </top>
      <bottom style="thin">
        <color rgb="FF000000"/>
      </bottom>
      <diagonal/>
    </border>
    <border>
      <left style="thin">
        <color rgb="FF282828"/>
      </left>
      <right/>
      <top style="thin">
        <color rgb="FF232323"/>
      </top>
      <bottom style="thin">
        <color rgb="FF282828"/>
      </bottom>
      <diagonal/>
    </border>
    <border>
      <left/>
      <right style="thin">
        <color rgb="FF282828"/>
      </right>
      <top style="thin">
        <color rgb="FF232323"/>
      </top>
      <bottom style="thin">
        <color rgb="FF282828"/>
      </bottom>
      <diagonal/>
    </border>
    <border>
      <left style="thin">
        <color rgb="FF2F2F2F"/>
      </left>
      <right/>
      <top style="thin">
        <color rgb="FF232323"/>
      </top>
      <bottom style="thin">
        <color rgb="FF282828"/>
      </bottom>
      <diagonal/>
    </border>
    <border>
      <left/>
      <right style="thin">
        <color rgb="FF2F2F2F"/>
      </right>
      <top style="thin">
        <color rgb="FF232323"/>
      </top>
      <bottom style="thin">
        <color rgb="FF282828"/>
      </bottom>
      <diagonal/>
    </border>
    <border>
      <left style="thin">
        <color rgb="FF030303"/>
      </left>
      <right/>
      <top style="thin">
        <color rgb="FF232323"/>
      </top>
      <bottom style="thin">
        <color rgb="FF282828"/>
      </bottom>
      <diagonal/>
    </border>
    <border>
      <left/>
      <right style="thin">
        <color rgb="FF030303"/>
      </right>
      <top style="thin">
        <color rgb="FF232323"/>
      </top>
      <bottom style="thin">
        <color rgb="FF282828"/>
      </bottom>
      <diagonal/>
    </border>
    <border>
      <left style="thin">
        <color rgb="FF030303"/>
      </left>
      <right style="thin">
        <color rgb="FF030303"/>
      </right>
      <top style="thin">
        <color rgb="FF232323"/>
      </top>
      <bottom style="thin">
        <color rgb="FF282828"/>
      </bottom>
      <diagonal/>
    </border>
    <border>
      <left/>
      <right style="thin">
        <color rgb="FF282828"/>
      </right>
      <top style="thin">
        <color rgb="FF2B2B2B"/>
      </top>
      <bottom style="thin">
        <color rgb="FF000000"/>
      </bottom>
      <diagonal/>
    </border>
    <border>
      <left style="thin">
        <color rgb="FF1F1F1F"/>
      </left>
      <right/>
      <top style="thin">
        <color rgb="FF2B2B2B"/>
      </top>
      <bottom style="thin">
        <color rgb="FF000000"/>
      </bottom>
      <diagonal/>
    </border>
    <border>
      <left style="thin">
        <color rgb="FF000000"/>
      </left>
      <right style="thin">
        <color rgb="FF1F1F1F"/>
      </right>
      <top style="thin">
        <color rgb="FF000000"/>
      </top>
      <bottom style="thin">
        <color rgb="FF2B2B2B"/>
      </bottom>
      <diagonal/>
    </border>
    <border>
      <left style="thin">
        <color rgb="FF282828"/>
      </left>
      <right/>
      <top style="thin">
        <color rgb="FF282828"/>
      </top>
      <bottom style="thin">
        <color rgb="FF232323"/>
      </bottom>
      <diagonal/>
    </border>
    <border>
      <left/>
      <right style="thin">
        <color rgb="FF282828"/>
      </right>
      <top style="thin">
        <color rgb="FF282828"/>
      </top>
      <bottom style="thin">
        <color rgb="FF232323"/>
      </bottom>
      <diagonal/>
    </border>
    <border>
      <left style="thin">
        <color rgb="FF2F2F2F"/>
      </left>
      <right/>
      <top style="thin">
        <color rgb="FF282828"/>
      </top>
      <bottom style="thin">
        <color rgb="FF232323"/>
      </bottom>
      <diagonal/>
    </border>
    <border>
      <left/>
      <right style="thin">
        <color rgb="FF2F2F2F"/>
      </right>
      <top style="thin">
        <color rgb="FF282828"/>
      </top>
      <bottom style="thin">
        <color rgb="FF232323"/>
      </bottom>
      <diagonal/>
    </border>
    <border>
      <left/>
      <right style="thin">
        <color rgb="FF282828"/>
      </right>
      <top style="thin">
        <color rgb="FF000000"/>
      </top>
      <bottom style="thin">
        <color rgb="FF2B2B2B"/>
      </bottom>
      <diagonal/>
    </border>
    <border>
      <left style="thin">
        <color rgb="FF030303"/>
      </left>
      <right style="thin">
        <color rgb="FF2B2B2B"/>
      </right>
      <top style="thin">
        <color rgb="FF282828"/>
      </top>
      <bottom style="thin">
        <color rgb="FF282828"/>
      </bottom>
      <diagonal/>
    </border>
    <border>
      <left style="thin">
        <color rgb="FF2F2F2F"/>
      </left>
      <right style="thin">
        <color rgb="FF030303"/>
      </right>
      <top style="thin">
        <color rgb="FF282828"/>
      </top>
      <bottom style="thin">
        <color rgb="FF282828"/>
      </bottom>
      <diagonal/>
    </border>
    <border>
      <left/>
      <right style="thin">
        <color rgb="FF2F2F2F"/>
      </right>
      <top style="thin">
        <color rgb="FF282828"/>
      </top>
      <bottom style="thin">
        <color rgb="FF282828"/>
      </bottom>
      <diagonal/>
    </border>
    <border>
      <left/>
      <right/>
      <top style="thin">
        <color rgb="FF282828"/>
      </top>
      <bottom style="thin">
        <color rgb="FF282828"/>
      </bottom>
      <diagonal/>
    </border>
    <border>
      <left style="thin">
        <color rgb="FF282828"/>
      </left>
      <right/>
      <top style="thin">
        <color rgb="FF282828"/>
      </top>
      <bottom style="thin">
        <color rgb="FF282828"/>
      </bottom>
      <diagonal/>
    </border>
    <border>
      <left/>
      <right style="thin">
        <color rgb="FF282828"/>
      </right>
      <top style="thin">
        <color rgb="FF282828"/>
      </top>
      <bottom style="thin">
        <color rgb="FF282828"/>
      </bottom>
      <diagonal/>
    </border>
    <border>
      <left style="thin">
        <color rgb="FF2F2F2F"/>
      </left>
      <right/>
      <top style="thin">
        <color rgb="FF282828"/>
      </top>
      <bottom style="thin">
        <color rgb="FF282828"/>
      </bottom>
      <diagonal/>
    </border>
    <border>
      <left style="thin">
        <color rgb="FF030303"/>
      </left>
      <right/>
      <top style="thin">
        <color rgb="FF282828"/>
      </top>
      <bottom style="thin">
        <color rgb="FF282828"/>
      </bottom>
      <diagonal/>
    </border>
    <border>
      <left/>
      <right style="thin">
        <color rgb="FF030303"/>
      </right>
      <top style="thin">
        <color rgb="FF282828"/>
      </top>
      <bottom style="thin">
        <color rgb="FF282828"/>
      </bottom>
      <diagonal/>
    </border>
    <border>
      <left style="thin">
        <color rgb="FF000000"/>
      </left>
      <right style="thin">
        <color rgb="FF1F1F1F"/>
      </right>
      <top style="thin">
        <color rgb="FF000000"/>
      </top>
      <bottom style="thin">
        <color rgb="FF000000"/>
      </bottom>
      <diagonal/>
    </border>
    <border>
      <left/>
      <right style="thin">
        <color rgb="FF2B2B2B"/>
      </right>
      <top style="thin">
        <color rgb="FF282828"/>
      </top>
      <bottom style="thin">
        <color rgb="FF282828"/>
      </bottom>
      <diagonal/>
    </border>
    <border>
      <left/>
      <right style="thin">
        <color rgb="FF282828"/>
      </right>
      <top style="thin">
        <color rgb="FF232323"/>
      </top>
      <bottom style="thin">
        <color rgb="FF000000"/>
      </bottom>
      <diagonal/>
    </border>
    <border>
      <left style="thin">
        <color rgb="FF1F1F1F"/>
      </left>
      <right/>
      <top style="thin">
        <color rgb="FF232323"/>
      </top>
      <bottom style="thin">
        <color rgb="FF000000"/>
      </bottom>
      <diagonal/>
    </border>
    <border>
      <left style="thin">
        <color rgb="FF000000"/>
      </left>
      <right style="thin">
        <color rgb="FF1F1F1F"/>
      </right>
      <top style="thin">
        <color rgb="FF232323"/>
      </top>
      <bottom style="thin">
        <color rgb="FF000000"/>
      </bottom>
      <diagonal/>
    </border>
    <border>
      <left style="thin">
        <color rgb="FF080808"/>
      </left>
      <right style="thin">
        <color rgb="FF2B2B2B"/>
      </right>
      <top style="thin">
        <color rgb="FF000000"/>
      </top>
      <bottom style="thin">
        <color rgb="FF282828"/>
      </bottom>
      <diagonal/>
    </border>
    <border>
      <left style="thin">
        <color rgb="FF2B2B2B"/>
      </left>
      <right style="thin">
        <color rgb="FF080808"/>
      </right>
      <top style="thin">
        <color rgb="FF000000"/>
      </top>
      <bottom style="thin">
        <color rgb="FF282828"/>
      </bottom>
      <diagonal/>
    </border>
    <border>
      <left style="thin">
        <color rgb="FF232323"/>
      </left>
      <right/>
      <top style="thin">
        <color rgb="FF000000"/>
      </top>
      <bottom style="thin">
        <color rgb="FF282828"/>
      </bottom>
      <diagonal/>
    </border>
    <border>
      <left/>
      <right style="thin">
        <color rgb="FF232323"/>
      </right>
      <top style="thin">
        <color rgb="FF000000"/>
      </top>
      <bottom style="thin">
        <color rgb="FF282828"/>
      </bottom>
      <diagonal/>
    </border>
    <border>
      <left style="thin">
        <color rgb="FF080808"/>
      </left>
      <right/>
      <top style="thin">
        <color rgb="FF000000"/>
      </top>
      <bottom style="thin">
        <color rgb="FF282828"/>
      </bottom>
      <diagonal/>
    </border>
    <border>
      <left/>
      <right style="thin">
        <color rgb="FF080808"/>
      </right>
      <top style="thin">
        <color rgb="FF000000"/>
      </top>
      <bottom style="thin">
        <color rgb="FF282828"/>
      </bottom>
      <diagonal/>
    </border>
    <border>
      <left style="thin">
        <color rgb="FF030303"/>
      </left>
      <right style="thin">
        <color rgb="FF080808"/>
      </right>
      <top style="thin">
        <color rgb="FF000000"/>
      </top>
      <bottom style="thin">
        <color rgb="FF282828"/>
      </bottom>
      <diagonal/>
    </border>
    <border>
      <left/>
      <right style="thin">
        <color rgb="FF282828"/>
      </right>
      <top style="thin">
        <color rgb="FF000000"/>
      </top>
      <bottom style="thin">
        <color rgb="FF232323"/>
      </bottom>
      <diagonal/>
    </border>
    <border>
      <left style="thin">
        <color rgb="FF000000"/>
      </left>
      <right style="thin">
        <color rgb="FF1F1F1F"/>
      </right>
      <top style="thin">
        <color rgb="FF000000"/>
      </top>
      <bottom style="thin">
        <color rgb="FF232323"/>
      </bottom>
      <diagonal/>
    </border>
    <border>
      <left style="thin">
        <color rgb="FF080808"/>
      </left>
      <right style="thin">
        <color rgb="FF2B2B2B"/>
      </right>
      <top style="thin">
        <color rgb="FF000000"/>
      </top>
      <bottom style="thin">
        <color rgb="FF000000"/>
      </bottom>
      <diagonal/>
    </border>
    <border>
      <left style="thin">
        <color rgb="FF2B2B2B"/>
      </left>
      <right style="thin">
        <color rgb="FF080808"/>
      </right>
      <top style="thin">
        <color rgb="FF000000"/>
      </top>
      <bottom style="thin">
        <color rgb="FF000000"/>
      </bottom>
      <diagonal/>
    </border>
    <border>
      <left style="thin">
        <color rgb="FF232323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232323"/>
      </right>
      <top style="thin">
        <color rgb="FF000000"/>
      </top>
      <bottom style="thin">
        <color rgb="FF000000"/>
      </bottom>
      <diagonal/>
    </border>
    <border>
      <left style="thin">
        <color rgb="FF030303"/>
      </left>
      <right style="thin">
        <color rgb="FF080808"/>
      </right>
      <top style="thin">
        <color rgb="FF000000"/>
      </top>
      <bottom style="thin">
        <color rgb="FF000000"/>
      </bottom>
      <diagonal/>
    </border>
    <border>
      <left/>
      <right style="thin">
        <color rgb="FF2F2F2F"/>
      </right>
      <top style="thin">
        <color rgb="FF282828"/>
      </top>
      <bottom style="thin">
        <color rgb="FF2B2B2B"/>
      </bottom>
      <diagonal/>
    </border>
    <border>
      <left/>
      <right/>
      <top style="thin">
        <color rgb="FF282828"/>
      </top>
      <bottom style="thin">
        <color rgb="FF2B2B2B"/>
      </bottom>
      <diagonal/>
    </border>
    <border>
      <left style="thin">
        <color rgb="FF282828"/>
      </left>
      <right/>
      <top style="thin">
        <color rgb="FF282828"/>
      </top>
      <bottom style="thin">
        <color rgb="FF2B2B2B"/>
      </bottom>
      <diagonal/>
    </border>
    <border>
      <left/>
      <right style="thin">
        <color rgb="FF282828"/>
      </right>
      <top style="thin">
        <color rgb="FF282828"/>
      </top>
      <bottom style="thin">
        <color rgb="FF2B2B2B"/>
      </bottom>
      <diagonal/>
    </border>
    <border>
      <left style="thin">
        <color rgb="FF232323"/>
      </left>
      <right/>
      <top style="thin">
        <color rgb="FF282828"/>
      </top>
      <bottom style="thin">
        <color rgb="FF2B2B2B"/>
      </bottom>
      <diagonal/>
    </border>
    <border>
      <left/>
      <right style="thin">
        <color rgb="FF232323"/>
      </right>
      <top style="thin">
        <color rgb="FF282828"/>
      </top>
      <bottom style="thin">
        <color rgb="FF2B2B2B"/>
      </bottom>
      <diagonal/>
    </border>
    <border>
      <left style="thin">
        <color rgb="FF232323"/>
      </left>
      <right/>
      <top style="thin">
        <color rgb="FF282828"/>
      </top>
      <bottom style="thin">
        <color rgb="FF282828"/>
      </bottom>
      <diagonal/>
    </border>
    <border>
      <left/>
      <right style="thin">
        <color rgb="FF232323"/>
      </right>
      <top style="thin">
        <color rgb="FF282828"/>
      </top>
      <bottom style="thin">
        <color rgb="FF282828"/>
      </bottom>
      <diagonal/>
    </border>
    <border>
      <left/>
      <right style="thin">
        <color rgb="FF2F2F2F"/>
      </right>
      <top style="thin">
        <color rgb="FF000000"/>
      </top>
      <bottom style="thin">
        <color rgb="FF282828"/>
      </bottom>
      <diagonal/>
    </border>
    <border>
      <left/>
      <right style="thin">
        <color rgb="FF2F2F2F"/>
      </right>
      <top style="thin">
        <color rgb="FF000000"/>
      </top>
      <bottom style="thin">
        <color rgb="FF000000"/>
      </bottom>
      <diagonal/>
    </border>
    <border>
      <left/>
      <right style="thin">
        <color rgb="FF2F2F2F"/>
      </right>
      <top style="thin">
        <color rgb="FF282828"/>
      </top>
      <bottom style="thin">
        <color rgb="FF000000"/>
      </bottom>
      <diagonal/>
    </border>
    <border>
      <left style="thin">
        <color rgb="FF282828"/>
      </left>
      <right/>
      <top style="thin">
        <color rgb="FF282828"/>
      </top>
      <bottom style="thin">
        <color rgb="FF000000"/>
      </bottom>
      <diagonal/>
    </border>
    <border>
      <left/>
      <right style="thin">
        <color rgb="FF282828"/>
      </right>
      <top style="thin">
        <color rgb="FF282828"/>
      </top>
      <bottom style="thin">
        <color rgb="FF000000"/>
      </bottom>
      <diagonal/>
    </border>
    <border>
      <left style="thin">
        <color rgb="FF232323"/>
      </left>
      <right/>
      <top style="thin">
        <color rgb="FF282828"/>
      </top>
      <bottom style="thin">
        <color rgb="FF000000"/>
      </bottom>
      <diagonal/>
    </border>
    <border>
      <left/>
      <right style="thin">
        <color rgb="FF232323"/>
      </right>
      <top style="thin">
        <color rgb="FF282828"/>
      </top>
      <bottom style="thin">
        <color rgb="FF000000"/>
      </bottom>
      <diagonal/>
    </border>
    <border>
      <left/>
      <right style="thin">
        <color rgb="FF2F2F2F"/>
      </right>
      <top style="thin">
        <color rgb="FF2F2F2F"/>
      </top>
      <bottom style="thin">
        <color rgb="FF000000"/>
      </bottom>
      <diagonal/>
    </border>
    <border>
      <left/>
      <right/>
      <top style="thin">
        <color rgb="FF2F2F2F"/>
      </top>
      <bottom style="thin">
        <color rgb="FF000000"/>
      </bottom>
      <diagonal/>
    </border>
    <border>
      <left style="thin">
        <color rgb="FF2B2B2B"/>
      </left>
      <right/>
      <top style="thin">
        <color rgb="FF2F2F2F"/>
      </top>
      <bottom style="thin">
        <color rgb="FF000000"/>
      </bottom>
      <diagonal/>
    </border>
    <border>
      <left/>
      <right style="thin">
        <color rgb="FF2B2B2B"/>
      </right>
      <top style="thin">
        <color rgb="FF2F2F2F"/>
      </top>
      <bottom style="thin">
        <color rgb="FF000000"/>
      </bottom>
      <diagonal/>
    </border>
    <border>
      <left style="thin">
        <color rgb="FF232323"/>
      </left>
      <right/>
      <top style="thin">
        <color rgb="FF2F2F2F"/>
      </top>
      <bottom style="thin">
        <color rgb="FF000000"/>
      </bottom>
      <diagonal/>
    </border>
    <border>
      <left/>
      <right style="thin">
        <color rgb="FF232323"/>
      </right>
      <top/>
      <bottom style="thin">
        <color rgb="FF000000"/>
      </bottom>
      <diagonal/>
    </border>
    <border>
      <left/>
      <right style="thin">
        <color rgb="FF2F2F2F"/>
      </right>
      <top style="thin">
        <color rgb="FF000000"/>
      </top>
      <bottom style="thin">
        <color rgb="FF2F2F2F"/>
      </bottom>
      <diagonal/>
    </border>
    <border>
      <left/>
      <right/>
      <top style="thin">
        <color rgb="FF000000"/>
      </top>
      <bottom style="thin">
        <color rgb="FF2F2F2F"/>
      </bottom>
      <diagonal/>
    </border>
    <border>
      <left style="thin">
        <color rgb="FF2B2B2B"/>
      </left>
      <right/>
      <top style="thin">
        <color rgb="FF000000"/>
      </top>
      <bottom style="thin">
        <color rgb="FF2F2F2F"/>
      </bottom>
      <diagonal/>
    </border>
    <border>
      <left/>
      <right style="thin">
        <color rgb="FF2B2B2B"/>
      </right>
      <top style="thin">
        <color rgb="FF000000"/>
      </top>
      <bottom style="thin">
        <color rgb="FF2F2F2F"/>
      </bottom>
      <diagonal/>
    </border>
    <border>
      <left style="thin">
        <color rgb="FF232323"/>
      </left>
      <right/>
      <top style="thin">
        <color rgb="FF000000"/>
      </top>
      <bottom style="thin">
        <color rgb="FF2F2F2F"/>
      </bottom>
      <diagonal/>
    </border>
    <border>
      <left/>
      <right style="thin">
        <color rgb="FF232323"/>
      </right>
      <top/>
      <bottom/>
      <diagonal/>
    </border>
    <border>
      <left style="thin">
        <color rgb="FF2B2B2B"/>
      </left>
      <right/>
      <top style="thin">
        <color rgb="FF282828"/>
      </top>
      <bottom style="thin">
        <color rgb="FF000000"/>
      </bottom>
      <diagonal/>
    </border>
    <border>
      <left/>
      <right style="thin">
        <color rgb="FF232323"/>
      </right>
      <top style="thin">
        <color rgb="FF282828"/>
      </top>
      <bottom/>
      <diagonal/>
    </border>
    <border>
      <left/>
      <right/>
      <top style="thin">
        <color rgb="FF282828"/>
      </top>
      <bottom/>
      <diagonal/>
    </border>
    <border>
      <left style="thin">
        <color rgb="FF2B2B2B"/>
      </left>
      <right/>
      <top style="thin">
        <color rgb="FF282828"/>
      </top>
      <bottom style="thin">
        <color rgb="FF282828"/>
      </bottom>
      <diagonal/>
    </border>
    <border>
      <left/>
      <right style="thin">
        <color rgb="FF2F2F2F"/>
      </right>
      <top style="thin">
        <color rgb="FF000000"/>
      </top>
      <bottom style="thin">
        <color rgb="FF2B2B2B"/>
      </bottom>
      <diagonal/>
    </border>
    <border>
      <left/>
      <right style="thin">
        <color rgb="FF2F2F2F"/>
      </right>
      <top style="thin">
        <color rgb="FF2B2B2B"/>
      </top>
      <bottom style="thin">
        <color rgb="FF000000"/>
      </bottom>
      <diagonal/>
    </border>
    <border>
      <left style="thin">
        <color rgb="FF2F2F2F"/>
      </left>
      <right/>
      <top style="thin">
        <color rgb="FF2B2B2B"/>
      </top>
      <bottom style="thin">
        <color rgb="FF000000"/>
      </bottom>
      <diagonal/>
    </border>
    <border>
      <left/>
      <right style="thin">
        <color rgb="FF2F2F2F"/>
      </right>
      <top style="thin">
        <color rgb="FF2B2B2B"/>
      </top>
      <bottom style="thin">
        <color rgb="FF2B2B2B"/>
      </bottom>
      <diagonal/>
    </border>
    <border>
      <left style="thin">
        <color rgb="FF232323"/>
      </left>
      <right/>
      <top style="thin">
        <color rgb="FF2B2B2B"/>
      </top>
      <bottom style="thin">
        <color rgb="FF000000"/>
      </bottom>
      <diagonal/>
    </border>
    <border>
      <left/>
      <right style="thin">
        <color rgb="FF232323"/>
      </right>
      <top style="thin">
        <color rgb="FF2B2B2B"/>
      </top>
      <bottom style="thin">
        <color rgb="FF000000"/>
      </bottom>
      <diagonal/>
    </border>
    <border>
      <left/>
      <right/>
      <top/>
      <bottom style="thin">
        <color rgb="FF2B2B2B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theme="4" tint="0.59996337778862885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000000"/>
      </left>
      <right/>
      <top style="double">
        <color indexed="64"/>
      </top>
      <bottom/>
      <diagonal/>
    </border>
    <border>
      <left/>
      <right style="thin">
        <color rgb="FF000000"/>
      </right>
      <top style="double">
        <color indexed="64"/>
      </top>
      <bottom/>
      <diagonal/>
    </border>
  </borders>
  <cellStyleXfs count="27">
    <xf numFmtId="0" fontId="0" fillId="0" borderId="0"/>
    <xf numFmtId="0" fontId="7" fillId="0" borderId="0"/>
    <xf numFmtId="0" fontId="20" fillId="0" borderId="0" applyNumberFormat="0" applyFill="0" applyBorder="0">
      <alignment vertical="top" wrapText="1"/>
    </xf>
    <xf numFmtId="0" fontId="26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20" fillId="0" borderId="0" applyFill="0" applyBorder="0">
      <alignment horizontal="left" vertical="center" wrapText="1" indent="1"/>
    </xf>
    <xf numFmtId="44" fontId="20" fillId="0" borderId="0" applyFont="0" applyFill="0" applyBorder="0" applyProtection="0">
      <alignment horizontal="right" vertical="center"/>
    </xf>
    <xf numFmtId="0" fontId="177" fillId="15" borderId="239" applyProtection="0">
      <alignment vertical="center"/>
    </xf>
    <xf numFmtId="0" fontId="179" fillId="0" borderId="0" applyNumberFormat="0" applyFill="0" applyBorder="0" applyProtection="0">
      <alignment horizontal="left" vertical="center" indent="1"/>
    </xf>
    <xf numFmtId="0" fontId="170" fillId="0" borderId="240" applyFill="0" applyProtection="0">
      <alignment horizontal="right" vertical="center" indent="1"/>
    </xf>
    <xf numFmtId="0" fontId="176" fillId="16" borderId="0" applyBorder="0" applyProtection="0">
      <alignment horizontal="left" indent="1"/>
    </xf>
    <xf numFmtId="0" fontId="181" fillId="0" borderId="240" applyNumberFormat="0" applyAlignment="0" applyProtection="0"/>
    <xf numFmtId="0" fontId="180" fillId="11" borderId="0" applyNumberFormat="0" applyBorder="0" applyProtection="0">
      <alignment horizontal="left" vertical="top" wrapText="1" indent="1"/>
    </xf>
    <xf numFmtId="0" fontId="176" fillId="12" borderId="0" applyNumberFormat="0" applyBorder="0" applyProtection="0">
      <alignment vertical="center" wrapText="1"/>
    </xf>
    <xf numFmtId="43" fontId="20" fillId="0" borderId="0" applyFont="0" applyFill="0" applyBorder="0" applyAlignment="0" applyProtection="0"/>
    <xf numFmtId="0" fontId="182" fillId="0" borderId="0" applyNumberFormat="0" applyFill="0" applyBorder="0" applyProtection="0">
      <alignment vertical="center"/>
    </xf>
    <xf numFmtId="0" fontId="184" fillId="0" borderId="0">
      <alignment wrapText="1"/>
    </xf>
    <xf numFmtId="0" fontId="186" fillId="0" borderId="0"/>
    <xf numFmtId="0" fontId="1" fillId="0" borderId="0"/>
    <xf numFmtId="0" fontId="187" fillId="10" borderId="237" applyNumberFormat="0" applyAlignment="0" applyProtection="0"/>
    <xf numFmtId="0" fontId="172" fillId="0" borderId="0" applyNumberFormat="0" applyFill="0" applyBorder="0" applyAlignment="0" applyProtection="0"/>
    <xf numFmtId="0" fontId="188" fillId="13" borderId="0" applyNumberFormat="0" applyBorder="0" applyAlignment="0" applyProtection="0"/>
    <xf numFmtId="0" fontId="185" fillId="0" borderId="0" applyNumberFormat="0" applyFill="0" applyBorder="0" applyAlignment="0" applyProtection="0"/>
    <xf numFmtId="171" fontId="186" fillId="0" borderId="0" applyFont="0" applyFill="0" applyBorder="0" applyAlignment="0" applyProtection="0"/>
    <xf numFmtId="0" fontId="186" fillId="0" borderId="0" applyNumberFormat="0" applyFill="0" applyBorder="0">
      <alignment horizontal="left" vertical="center" wrapText="1" indent="2"/>
    </xf>
    <xf numFmtId="0" fontId="186" fillId="0" borderId="0">
      <alignment horizontal="left" vertical="center"/>
    </xf>
    <xf numFmtId="0" fontId="192" fillId="0" borderId="0">
      <alignment horizontal="center" vertical="center"/>
    </xf>
  </cellStyleXfs>
  <cellXfs count="559"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center" wrapText="1"/>
    </xf>
    <xf numFmtId="0" fontId="12" fillId="4" borderId="12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top" wrapText="1"/>
    </xf>
    <xf numFmtId="0" fontId="11" fillId="3" borderId="10" xfId="0" applyFont="1" applyFill="1" applyBorder="1" applyAlignment="1">
      <alignment horizontal="center" wrapText="1"/>
    </xf>
    <xf numFmtId="0" fontId="11" fillId="3" borderId="9" xfId="0" applyFont="1" applyFill="1" applyBorder="1" applyAlignment="1">
      <alignment horizontal="center" wrapText="1"/>
    </xf>
    <xf numFmtId="0" fontId="11" fillId="4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top" wrapText="1"/>
    </xf>
    <xf numFmtId="0" fontId="11" fillId="4" borderId="12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7" fillId="0" borderId="0" xfId="1" applyAlignment="1">
      <alignment horizontal="left" vertical="top"/>
    </xf>
    <xf numFmtId="0" fontId="11" fillId="3" borderId="8" xfId="0" applyFont="1" applyFill="1" applyBorder="1" applyAlignment="1">
      <alignment horizontal="center" wrapText="1"/>
    </xf>
    <xf numFmtId="0" fontId="7" fillId="0" borderId="0" xfId="0" applyFont="1" applyAlignment="1">
      <alignment vertical="top"/>
    </xf>
    <xf numFmtId="165" fontId="0" fillId="0" borderId="0" xfId="0" applyNumberFormat="1" applyAlignment="1">
      <alignment horizontal="center" vertical="center"/>
    </xf>
    <xf numFmtId="0" fontId="35" fillId="0" borderId="0" xfId="1" applyFont="1" applyAlignment="1">
      <alignment horizontal="left" vertical="top"/>
    </xf>
    <xf numFmtId="0" fontId="36" fillId="0" borderId="0" xfId="1" applyFont="1" applyAlignment="1">
      <alignment horizontal="left" vertical="top"/>
    </xf>
    <xf numFmtId="167" fontId="38" fillId="0" borderId="66" xfId="1" applyNumberFormat="1" applyFont="1" applyBorder="1" applyAlignment="1">
      <alignment horizontal="left" vertical="top" wrapText="1"/>
    </xf>
    <xf numFmtId="167" fontId="38" fillId="0" borderId="78" xfId="1" applyNumberFormat="1" applyFont="1" applyBorder="1" applyAlignment="1">
      <alignment horizontal="left" vertical="top" wrapText="1"/>
    </xf>
    <xf numFmtId="167" fontId="38" fillId="0" borderId="80" xfId="1" applyNumberFormat="1" applyFont="1" applyBorder="1" applyAlignment="1">
      <alignment horizontal="left" vertical="top" wrapText="1"/>
    </xf>
    <xf numFmtId="167" fontId="38" fillId="0" borderId="86" xfId="1" applyNumberFormat="1" applyFont="1" applyBorder="1" applyAlignment="1">
      <alignment horizontal="left" vertical="top" wrapText="1"/>
    </xf>
    <xf numFmtId="167" fontId="38" fillId="0" borderId="92" xfId="1" applyNumberFormat="1" applyFont="1" applyBorder="1" applyAlignment="1">
      <alignment horizontal="left" vertical="top" wrapText="1"/>
    </xf>
    <xf numFmtId="167" fontId="46" fillId="0" borderId="96" xfId="1" applyNumberFormat="1" applyFont="1" applyBorder="1" applyAlignment="1">
      <alignment horizontal="left" vertical="top" wrapText="1"/>
    </xf>
    <xf numFmtId="0" fontId="36" fillId="0" borderId="0" xfId="1" applyFont="1" applyAlignment="1">
      <alignment horizontal="left"/>
    </xf>
    <xf numFmtId="167" fontId="71" fillId="0" borderId="109" xfId="1" applyNumberFormat="1" applyFont="1" applyBorder="1" applyAlignment="1">
      <alignment horizontal="left" vertical="top" wrapText="1"/>
    </xf>
    <xf numFmtId="167" fontId="72" fillId="0" borderId="116" xfId="1" applyNumberFormat="1" applyFont="1" applyBorder="1" applyAlignment="1">
      <alignment horizontal="left" vertical="top" wrapText="1"/>
    </xf>
    <xf numFmtId="167" fontId="89" fillId="0" borderId="122" xfId="1" applyNumberFormat="1" applyFont="1" applyBorder="1" applyAlignment="1">
      <alignment horizontal="left" vertical="top" wrapText="1"/>
    </xf>
    <xf numFmtId="167" fontId="72" fillId="0" borderId="129" xfId="1" applyNumberFormat="1" applyFont="1" applyBorder="1" applyAlignment="1">
      <alignment horizontal="left" vertical="top" wrapText="1"/>
    </xf>
    <xf numFmtId="169" fontId="100" fillId="0" borderId="141" xfId="1" applyNumberFormat="1" applyFont="1" applyBorder="1" applyAlignment="1">
      <alignment horizontal="center" vertical="center" wrapText="1"/>
    </xf>
    <xf numFmtId="0" fontId="102" fillId="4" borderId="146" xfId="1" applyFont="1" applyFill="1" applyBorder="1" applyAlignment="1">
      <alignment horizontal="center" vertical="center" wrapText="1"/>
    </xf>
    <xf numFmtId="0" fontId="6" fillId="4" borderId="149" xfId="1" applyFont="1" applyFill="1" applyBorder="1" applyAlignment="1">
      <alignment horizontal="center" vertical="center" wrapText="1"/>
    </xf>
    <xf numFmtId="168" fontId="70" fillId="0" borderId="149" xfId="1" applyNumberFormat="1" applyFont="1" applyBorder="1" applyAlignment="1">
      <alignment horizontal="center" vertical="center" wrapText="1"/>
    </xf>
    <xf numFmtId="168" fontId="100" fillId="0" borderId="162" xfId="1" applyNumberFormat="1" applyFont="1" applyBorder="1" applyAlignment="1">
      <alignment horizontal="center" vertical="center" wrapText="1"/>
    </xf>
    <xf numFmtId="167" fontId="100" fillId="0" borderId="165" xfId="1" applyNumberFormat="1" applyFont="1" applyBorder="1" applyAlignment="1">
      <alignment horizontal="left" vertical="top" wrapText="1"/>
    </xf>
    <xf numFmtId="168" fontId="70" fillId="0" borderId="141" xfId="1" applyNumberFormat="1" applyFont="1" applyBorder="1" applyAlignment="1">
      <alignment horizontal="center" vertical="center" wrapText="1"/>
    </xf>
    <xf numFmtId="168" fontId="103" fillId="0" borderId="171" xfId="1" applyNumberFormat="1" applyFont="1" applyBorder="1" applyAlignment="1">
      <alignment horizontal="center" vertical="center" wrapText="1"/>
    </xf>
    <xf numFmtId="168" fontId="100" fillId="0" borderId="172" xfId="1" applyNumberFormat="1" applyFont="1" applyBorder="1" applyAlignment="1">
      <alignment horizontal="center" vertical="center" wrapText="1"/>
    </xf>
    <xf numFmtId="167" fontId="100" fillId="0" borderId="180" xfId="1" applyNumberFormat="1" applyFont="1" applyBorder="1" applyAlignment="1">
      <alignment horizontal="left" vertical="top" wrapText="1"/>
    </xf>
    <xf numFmtId="167" fontId="119" fillId="0" borderId="184" xfId="1" applyNumberFormat="1" applyFont="1" applyBorder="1" applyAlignment="1">
      <alignment horizontal="left" vertical="top" wrapText="1"/>
    </xf>
    <xf numFmtId="0" fontId="5" fillId="4" borderId="185" xfId="1" applyFont="1" applyFill="1" applyBorder="1" applyAlignment="1">
      <alignment horizontal="center" vertical="center" wrapText="1"/>
    </xf>
    <xf numFmtId="0" fontId="102" fillId="4" borderId="186" xfId="1" applyFont="1" applyFill="1" applyBorder="1" applyAlignment="1">
      <alignment horizontal="center" vertical="center" wrapText="1"/>
    </xf>
    <xf numFmtId="0" fontId="102" fillId="4" borderId="191" xfId="1" applyFont="1" applyFill="1" applyBorder="1" applyAlignment="1">
      <alignment horizontal="center" vertical="center" wrapText="1"/>
    </xf>
    <xf numFmtId="167" fontId="100" fillId="0" borderId="193" xfId="1" applyNumberFormat="1" applyFont="1" applyBorder="1" applyAlignment="1">
      <alignment horizontal="left" vertical="top" wrapText="1"/>
    </xf>
    <xf numFmtId="0" fontId="6" fillId="4" borderId="194" xfId="1" applyFont="1" applyFill="1" applyBorder="1" applyAlignment="1">
      <alignment horizontal="center" vertical="center" wrapText="1"/>
    </xf>
    <xf numFmtId="0" fontId="6" fillId="4" borderId="195" xfId="1" applyFont="1" applyFill="1" applyBorder="1" applyAlignment="1">
      <alignment horizontal="center" vertical="center" wrapText="1"/>
    </xf>
    <xf numFmtId="0" fontId="6" fillId="4" borderId="198" xfId="1" applyFont="1" applyFill="1" applyBorder="1" applyAlignment="1">
      <alignment horizontal="center" vertical="center" wrapText="1"/>
    </xf>
    <xf numFmtId="0" fontId="35" fillId="0" borderId="0" xfId="1" applyFont="1" applyAlignment="1">
      <alignment horizontal="right" vertical="top"/>
    </xf>
    <xf numFmtId="0" fontId="55" fillId="0" borderId="0" xfId="1" applyFont="1" applyAlignment="1">
      <alignment horizontal="left" vertical="top"/>
    </xf>
    <xf numFmtId="167" fontId="38" fillId="0" borderId="230" xfId="1" applyNumberFormat="1" applyFont="1" applyBorder="1" applyAlignment="1">
      <alignment horizontal="left" vertical="top" wrapText="1"/>
    </xf>
    <xf numFmtId="167" fontId="38" fillId="0" borderId="231" xfId="1" applyNumberFormat="1" applyFont="1" applyBorder="1" applyAlignment="1">
      <alignment horizontal="left" vertical="top" wrapText="1"/>
    </xf>
    <xf numFmtId="167" fontId="38" fillId="0" borderId="233" xfId="1" applyNumberFormat="1" applyFont="1" applyBorder="1" applyAlignment="1">
      <alignment horizontal="left" vertical="top" wrapText="1"/>
    </xf>
    <xf numFmtId="165" fontId="0" fillId="3" borderId="0" xfId="0" applyNumberFormat="1" applyFill="1" applyAlignment="1">
      <alignment horizontal="center" vertical="center" wrapText="1"/>
    </xf>
    <xf numFmtId="0" fontId="0" fillId="0" borderId="0" xfId="0" applyAlignment="1" applyProtection="1">
      <alignment horizontal="left" vertical="top"/>
      <protection locked="0"/>
    </xf>
    <xf numFmtId="9" fontId="30" fillId="14" borderId="43" xfId="3" applyNumberFormat="1" applyFont="1" applyFill="1" applyBorder="1" applyAlignment="1" applyProtection="1">
      <alignment horizontal="center" vertical="center" shrinkToFit="1"/>
      <protection locked="0"/>
    </xf>
    <xf numFmtId="166" fontId="34" fillId="6" borderId="43" xfId="3" applyNumberFormat="1" applyFont="1" applyFill="1" applyBorder="1" applyAlignment="1" applyProtection="1">
      <alignment horizontal="center" vertical="center" shrinkToFit="1"/>
      <protection locked="0"/>
    </xf>
    <xf numFmtId="166" fontId="34" fillId="6" borderId="53" xfId="3" applyNumberFormat="1" applyFont="1" applyFill="1" applyBorder="1" applyAlignment="1" applyProtection="1">
      <alignment horizontal="center" vertical="center" shrinkToFit="1"/>
      <protection locked="0"/>
    </xf>
    <xf numFmtId="166" fontId="34" fillId="6" borderId="54" xfId="3" applyNumberFormat="1" applyFont="1" applyFill="1" applyBorder="1" applyAlignment="1" applyProtection="1">
      <alignment horizontal="center" vertical="center" shrinkToFit="1"/>
      <protection locked="0"/>
    </xf>
    <xf numFmtId="0" fontId="34" fillId="6" borderId="43" xfId="0" applyFont="1" applyFill="1" applyBorder="1" applyAlignment="1" applyProtection="1">
      <alignment horizontal="center" vertical="center" shrinkToFit="1"/>
      <protection locked="0"/>
    </xf>
    <xf numFmtId="1" fontId="34" fillId="6" borderId="43" xfId="0" applyNumberFormat="1" applyFont="1" applyFill="1" applyBorder="1" applyAlignment="1" applyProtection="1">
      <alignment horizontal="center" vertical="center" shrinkToFit="1"/>
      <protection locked="0"/>
    </xf>
    <xf numFmtId="1" fontId="173" fillId="6" borderId="53" xfId="3" applyNumberFormat="1" applyFont="1" applyFill="1" applyBorder="1" applyAlignment="1" applyProtection="1">
      <alignment horizontal="center" vertical="center" shrinkToFit="1"/>
      <protection locked="0"/>
    </xf>
    <xf numFmtId="49" fontId="34" fillId="6" borderId="43" xfId="0" applyNumberFormat="1" applyFont="1" applyFill="1" applyBorder="1" applyAlignment="1" applyProtection="1">
      <alignment horizontal="center" vertical="center" shrinkToFit="1"/>
      <protection locked="0"/>
    </xf>
    <xf numFmtId="0" fontId="34" fillId="0" borderId="31" xfId="0" applyFont="1" applyBorder="1" applyAlignment="1" applyProtection="1">
      <alignment horizontal="center" vertical="center" wrapText="1"/>
      <protection locked="0"/>
    </xf>
    <xf numFmtId="0" fontId="33" fillId="0" borderId="23" xfId="0" applyFont="1" applyBorder="1" applyAlignment="1" applyProtection="1">
      <alignment horizontal="center" vertical="center" wrapText="1"/>
      <protection locked="0"/>
    </xf>
    <xf numFmtId="165" fontId="33" fillId="0" borderId="23" xfId="0" applyNumberFormat="1" applyFont="1" applyBorder="1" applyAlignment="1" applyProtection="1">
      <alignment horizontal="right" vertical="center" wrapText="1"/>
      <protection locked="0"/>
    </xf>
    <xf numFmtId="165" fontId="0" fillId="0" borderId="0" xfId="0" applyNumberFormat="1" applyAlignment="1" applyProtection="1">
      <alignment horizontal="left" vertical="top"/>
      <protection locked="0"/>
    </xf>
    <xf numFmtId="0" fontId="34" fillId="0" borderId="32" xfId="0" applyFont="1" applyBorder="1" applyAlignment="1" applyProtection="1">
      <alignment horizontal="center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0" fontId="34" fillId="0" borderId="12" xfId="0" applyFont="1" applyBorder="1" applyAlignment="1" applyProtection="1">
      <alignment horizontal="center" vertical="center" wrapText="1"/>
      <protection locked="0"/>
    </xf>
    <xf numFmtId="0" fontId="34" fillId="0" borderId="21" xfId="0" applyFont="1" applyBorder="1" applyAlignment="1" applyProtection="1">
      <alignment horizontal="center" vertical="center" wrapText="1"/>
      <protection locked="0"/>
    </xf>
    <xf numFmtId="0" fontId="34" fillId="0" borderId="23" xfId="0" applyFont="1" applyBorder="1" applyAlignment="1" applyProtection="1">
      <alignment horizontal="center" vertical="center" wrapText="1"/>
      <protection locked="0"/>
    </xf>
    <xf numFmtId="0" fontId="34" fillId="0" borderId="48" xfId="0" applyFont="1" applyBorder="1" applyAlignment="1" applyProtection="1">
      <alignment horizontal="center" vertical="center" wrapText="1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4" fillId="0" borderId="2" xfId="0" applyFont="1" applyBorder="1" applyAlignment="1" applyProtection="1">
      <alignment horizontal="center" vertical="center" wrapText="1"/>
      <protection locked="0"/>
    </xf>
    <xf numFmtId="0" fontId="34" fillId="0" borderId="37" xfId="0" applyFont="1" applyBorder="1" applyAlignment="1" applyProtection="1">
      <alignment horizontal="center" vertical="center" wrapText="1"/>
      <protection locked="0"/>
    </xf>
    <xf numFmtId="165" fontId="33" fillId="0" borderId="17" xfId="0" applyNumberFormat="1" applyFont="1" applyBorder="1" applyAlignment="1" applyProtection="1">
      <alignment horizontal="right" vertical="center" wrapText="1"/>
      <protection locked="0"/>
    </xf>
    <xf numFmtId="0" fontId="33" fillId="9" borderId="6" xfId="0" applyFont="1" applyFill="1" applyBorder="1" applyAlignment="1" applyProtection="1">
      <alignment horizontal="center" vertical="center"/>
      <protection locked="0"/>
    </xf>
    <xf numFmtId="0" fontId="30" fillId="9" borderId="6" xfId="0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left" vertical="top"/>
      <protection locked="0"/>
    </xf>
    <xf numFmtId="165" fontId="174" fillId="4" borderId="41" xfId="0" applyNumberFormat="1" applyFont="1" applyFill="1" applyBorder="1" applyAlignment="1">
      <alignment horizontal="right" vertical="center" wrapText="1"/>
    </xf>
    <xf numFmtId="165" fontId="174" fillId="4" borderId="12" xfId="0" applyNumberFormat="1" applyFont="1" applyFill="1" applyBorder="1" applyAlignment="1">
      <alignment horizontal="right" vertical="center" wrapText="1"/>
    </xf>
    <xf numFmtId="1" fontId="33" fillId="4" borderId="36" xfId="0" applyNumberFormat="1" applyFont="1" applyFill="1" applyBorder="1" applyAlignment="1">
      <alignment horizontal="center" vertical="center" shrinkToFit="1"/>
    </xf>
    <xf numFmtId="1" fontId="33" fillId="4" borderId="238" xfId="0" applyNumberFormat="1" applyFont="1" applyFill="1" applyBorder="1" applyAlignment="1">
      <alignment horizontal="center" vertical="center" shrinkToFit="1"/>
    </xf>
    <xf numFmtId="1" fontId="33" fillId="4" borderId="12" xfId="0" applyNumberFormat="1" applyFont="1" applyFill="1" applyBorder="1" applyAlignment="1">
      <alignment horizontal="center" vertical="center" shrinkToFit="1"/>
    </xf>
    <xf numFmtId="1" fontId="33" fillId="4" borderId="39" xfId="0" applyNumberFormat="1" applyFont="1" applyFill="1" applyBorder="1" applyAlignment="1">
      <alignment horizontal="center" vertical="center" shrinkToFit="1"/>
    </xf>
    <xf numFmtId="1" fontId="33" fillId="4" borderId="33" xfId="0" applyNumberFormat="1" applyFont="1" applyFill="1" applyBorder="1" applyAlignment="1">
      <alignment horizontal="center" vertical="center" shrinkToFit="1"/>
    </xf>
    <xf numFmtId="0" fontId="169" fillId="9" borderId="14" xfId="0" applyFont="1" applyFill="1" applyBorder="1" applyAlignment="1">
      <alignment horizontal="center" vertical="center"/>
    </xf>
    <xf numFmtId="165" fontId="30" fillId="9" borderId="12" xfId="0" applyNumberFormat="1" applyFont="1" applyFill="1" applyBorder="1" applyAlignment="1">
      <alignment horizontal="right" vertical="center"/>
    </xf>
    <xf numFmtId="165" fontId="30" fillId="9" borderId="13" xfId="0" applyNumberFormat="1" applyFont="1" applyFill="1" applyBorder="1" applyAlignment="1">
      <alignment horizontal="right" vertical="center"/>
    </xf>
    <xf numFmtId="0" fontId="28" fillId="7" borderId="44" xfId="0" applyFont="1" applyFill="1" applyBorder="1" applyAlignment="1">
      <alignment horizontal="center" vertical="center" wrapText="1"/>
    </xf>
    <xf numFmtId="0" fontId="12" fillId="7" borderId="45" xfId="0" applyFont="1" applyFill="1" applyBorder="1" applyAlignment="1">
      <alignment horizontal="center" vertical="center" wrapText="1"/>
    </xf>
    <xf numFmtId="0" fontId="16" fillId="7" borderId="45" xfId="0" applyFont="1" applyFill="1" applyBorder="1" applyAlignment="1">
      <alignment horizontal="center" vertical="center" wrapText="1"/>
    </xf>
    <xf numFmtId="0" fontId="28" fillId="7" borderId="46" xfId="0" applyFont="1" applyFill="1" applyBorder="1" applyAlignment="1">
      <alignment horizontal="center" vertical="center" wrapText="1"/>
    </xf>
    <xf numFmtId="0" fontId="29" fillId="7" borderId="51" xfId="0" applyFont="1" applyFill="1" applyBorder="1" applyAlignment="1">
      <alignment horizontal="center" vertical="center" wrapText="1"/>
    </xf>
    <xf numFmtId="0" fontId="23" fillId="7" borderId="42" xfId="0" applyFont="1" applyFill="1" applyBorder="1" applyAlignment="1">
      <alignment horizontal="center" vertical="center" wrapText="1"/>
    </xf>
    <xf numFmtId="0" fontId="23" fillId="7" borderId="14" xfId="0" applyFont="1" applyFill="1" applyBorder="1" applyAlignment="1">
      <alignment horizontal="center" vertical="center"/>
    </xf>
    <xf numFmtId="0" fontId="23" fillId="7" borderId="7" xfId="0" applyFont="1" applyFill="1" applyBorder="1" applyAlignment="1">
      <alignment horizontal="center" vertical="center"/>
    </xf>
    <xf numFmtId="0" fontId="23" fillId="7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40" fillId="0" borderId="68" xfId="1" applyFont="1" applyBorder="1" applyAlignment="1">
      <alignment horizontal="left" vertical="top" wrapText="1"/>
    </xf>
    <xf numFmtId="0" fontId="7" fillId="0" borderId="68" xfId="1" applyBorder="1" applyAlignment="1">
      <alignment horizontal="left" vertical="top" wrapText="1"/>
    </xf>
    <xf numFmtId="0" fontId="7" fillId="0" borderId="70" xfId="1" applyBorder="1" applyAlignment="1">
      <alignment horizontal="left" vertical="top" wrapText="1"/>
    </xf>
    <xf numFmtId="0" fontId="37" fillId="0" borderId="69" xfId="1" applyFont="1" applyBorder="1" applyAlignment="1">
      <alignment horizontal="center" vertical="center" wrapText="1"/>
    </xf>
    <xf numFmtId="0" fontId="37" fillId="0" borderId="68" xfId="1" applyFont="1" applyBorder="1" applyAlignment="1">
      <alignment horizontal="center" vertical="center" wrapText="1"/>
    </xf>
    <xf numFmtId="0" fontId="37" fillId="0" borderId="67" xfId="1" applyFont="1" applyBorder="1" applyAlignment="1">
      <alignment horizontal="center" vertical="center" wrapText="1"/>
    </xf>
    <xf numFmtId="0" fontId="37" fillId="0" borderId="65" xfId="1" applyFont="1" applyBorder="1" applyAlignment="1">
      <alignment horizontal="left" vertical="top" wrapText="1"/>
    </xf>
    <xf numFmtId="0" fontId="37" fillId="0" borderId="64" xfId="1" applyFont="1" applyBorder="1" applyAlignment="1">
      <alignment horizontal="left" vertical="top" wrapText="1"/>
    </xf>
    <xf numFmtId="0" fontId="37" fillId="0" borderId="63" xfId="1" applyFont="1" applyBorder="1" applyAlignment="1">
      <alignment horizontal="left" vertical="top" wrapText="1"/>
    </xf>
    <xf numFmtId="0" fontId="40" fillId="0" borderId="60" xfId="1" applyFont="1" applyBorder="1" applyAlignment="1">
      <alignment horizontal="left" vertical="top" wrapText="1"/>
    </xf>
    <xf numFmtId="0" fontId="7" fillId="0" borderId="60" xfId="1" applyBorder="1" applyAlignment="1">
      <alignment horizontal="left" vertical="top" wrapText="1"/>
    </xf>
    <xf numFmtId="0" fontId="7" fillId="0" borderId="62" xfId="1" applyBorder="1" applyAlignment="1">
      <alignment horizontal="left" vertical="top" wrapText="1"/>
    </xf>
    <xf numFmtId="0" fontId="37" fillId="0" borderId="61" xfId="1" applyFont="1" applyBorder="1" applyAlignment="1">
      <alignment horizontal="center" vertical="center" wrapText="1"/>
    </xf>
    <xf numFmtId="0" fontId="37" fillId="0" borderId="60" xfId="1" applyFont="1" applyBorder="1" applyAlignment="1">
      <alignment horizontal="center" vertical="center" wrapText="1"/>
    </xf>
    <xf numFmtId="0" fontId="37" fillId="0" borderId="59" xfId="1" applyFont="1" applyBorder="1" applyAlignment="1">
      <alignment horizontal="center" vertical="center" wrapText="1"/>
    </xf>
    <xf numFmtId="0" fontId="40" fillId="0" borderId="56" xfId="1" applyFont="1" applyBorder="1" applyAlignment="1">
      <alignment horizontal="left" vertical="top" wrapText="1"/>
    </xf>
    <xf numFmtId="0" fontId="7" fillId="0" borderId="56" xfId="1" applyBorder="1" applyAlignment="1">
      <alignment horizontal="left" vertical="top" wrapText="1"/>
    </xf>
    <xf numFmtId="0" fontId="7" fillId="0" borderId="58" xfId="1" applyBorder="1" applyAlignment="1">
      <alignment horizontal="left" vertical="top" wrapText="1"/>
    </xf>
    <xf numFmtId="0" fontId="37" fillId="0" borderId="57" xfId="1" applyFont="1" applyBorder="1" applyAlignment="1">
      <alignment horizontal="center" vertical="center" wrapText="1"/>
    </xf>
    <xf numFmtId="0" fontId="37" fillId="0" borderId="56" xfId="1" applyFont="1" applyBorder="1" applyAlignment="1">
      <alignment horizontal="center" vertical="center" wrapText="1"/>
    </xf>
    <xf numFmtId="0" fontId="37" fillId="0" borderId="55" xfId="1" applyFont="1" applyBorder="1" applyAlignment="1">
      <alignment horizontal="center" vertical="center" wrapText="1"/>
    </xf>
    <xf numFmtId="168" fontId="38" fillId="0" borderId="61" xfId="1" applyNumberFormat="1" applyFont="1" applyBorder="1" applyAlignment="1">
      <alignment horizontal="center" vertical="center" wrapText="1"/>
    </xf>
    <xf numFmtId="168" fontId="38" fillId="0" borderId="60" xfId="1" applyNumberFormat="1" applyFont="1" applyBorder="1" applyAlignment="1">
      <alignment horizontal="center" vertical="center" wrapText="1"/>
    </xf>
    <xf numFmtId="168" fontId="38" fillId="0" borderId="59" xfId="1" applyNumberFormat="1" applyFont="1" applyBorder="1" applyAlignment="1">
      <alignment horizontal="center" vertical="center" wrapText="1"/>
    </xf>
    <xf numFmtId="0" fontId="55" fillId="0" borderId="77" xfId="1" applyFont="1" applyBorder="1" applyAlignment="1">
      <alignment horizontal="left" vertical="top" wrapText="1"/>
    </xf>
    <xf numFmtId="0" fontId="37" fillId="0" borderId="76" xfId="1" applyFont="1" applyBorder="1" applyAlignment="1">
      <alignment horizontal="left" vertical="top" wrapText="1"/>
    </xf>
    <xf numFmtId="0" fontId="37" fillId="0" borderId="75" xfId="1" applyFont="1" applyBorder="1" applyAlignment="1">
      <alignment horizontal="left" vertical="top" wrapText="1"/>
    </xf>
    <xf numFmtId="0" fontId="40" fillId="0" borderId="72" xfId="1" applyFont="1" applyBorder="1" applyAlignment="1">
      <alignment horizontal="left" vertical="top" wrapText="1"/>
    </xf>
    <xf numFmtId="0" fontId="7" fillId="0" borderId="72" xfId="1" applyBorder="1" applyAlignment="1">
      <alignment horizontal="left" vertical="top" wrapText="1"/>
    </xf>
    <xf numFmtId="0" fontId="7" fillId="0" borderId="74" xfId="1" applyBorder="1" applyAlignment="1">
      <alignment horizontal="left" vertical="top" wrapText="1"/>
    </xf>
    <xf numFmtId="0" fontId="37" fillId="0" borderId="73" xfId="1" applyFont="1" applyBorder="1" applyAlignment="1">
      <alignment horizontal="center" vertical="center" wrapText="1"/>
    </xf>
    <xf numFmtId="0" fontId="37" fillId="0" borderId="72" xfId="1" applyFont="1" applyBorder="1" applyAlignment="1">
      <alignment horizontal="center" vertical="center" wrapText="1"/>
    </xf>
    <xf numFmtId="0" fontId="37" fillId="0" borderId="71" xfId="1" applyFont="1" applyBorder="1" applyAlignment="1">
      <alignment horizontal="center" vertical="center" wrapText="1"/>
    </xf>
    <xf numFmtId="0" fontId="7" fillId="0" borderId="65" xfId="1" applyBorder="1" applyAlignment="1">
      <alignment horizontal="left" vertical="top" wrapText="1"/>
    </xf>
    <xf numFmtId="0" fontId="7" fillId="0" borderId="64" xfId="1" applyBorder="1" applyAlignment="1">
      <alignment horizontal="left" vertical="top" wrapText="1"/>
    </xf>
    <xf numFmtId="0" fontId="7" fillId="0" borderId="63" xfId="1" applyBorder="1" applyAlignment="1">
      <alignment horizontal="left" vertical="top" wrapText="1"/>
    </xf>
    <xf numFmtId="0" fontId="40" fillId="0" borderId="3" xfId="1" applyFont="1" applyBorder="1" applyAlignment="1">
      <alignment horizontal="left" vertical="top" wrapText="1"/>
    </xf>
    <xf numFmtId="0" fontId="7" fillId="0" borderId="3" xfId="1" applyBorder="1" applyAlignment="1">
      <alignment horizontal="left" vertical="top" wrapText="1"/>
    </xf>
    <xf numFmtId="0" fontId="7" fillId="0" borderId="82" xfId="1" applyBorder="1" applyAlignment="1">
      <alignment horizontal="left" vertical="top" wrapText="1"/>
    </xf>
    <xf numFmtId="168" fontId="39" fillId="0" borderId="81" xfId="1" applyNumberFormat="1" applyFont="1" applyBorder="1" applyAlignment="1">
      <alignment horizontal="center" vertical="center" wrapText="1"/>
    </xf>
    <xf numFmtId="168" fontId="39" fillId="0" borderId="3" xfId="1" applyNumberFormat="1" applyFont="1" applyBorder="1" applyAlignment="1">
      <alignment horizontal="center" vertical="center" wrapText="1"/>
    </xf>
    <xf numFmtId="168" fontId="39" fillId="0" borderId="88" xfId="1" applyNumberFormat="1" applyFont="1" applyBorder="1" applyAlignment="1">
      <alignment horizontal="center" vertical="center" wrapText="1"/>
    </xf>
    <xf numFmtId="168" fontId="46" fillId="0" borderId="87" xfId="1" applyNumberFormat="1" applyFont="1" applyBorder="1" applyAlignment="1">
      <alignment horizontal="center" vertical="center" wrapText="1"/>
    </xf>
    <xf numFmtId="168" fontId="46" fillId="0" borderId="3" xfId="1" applyNumberFormat="1" applyFont="1" applyBorder="1" applyAlignment="1">
      <alignment horizontal="center" vertical="center" wrapText="1"/>
    </xf>
    <xf numFmtId="168" fontId="46" fillId="0" borderId="4" xfId="1" applyNumberFormat="1" applyFont="1" applyBorder="1" applyAlignment="1">
      <alignment horizontal="center" vertical="center" wrapText="1"/>
    </xf>
    <xf numFmtId="0" fontId="37" fillId="0" borderId="85" xfId="1" applyFont="1" applyBorder="1" applyAlignment="1">
      <alignment horizontal="left" vertical="top" wrapText="1"/>
    </xf>
    <xf numFmtId="0" fontId="37" fillId="0" borderId="84" xfId="1" applyFont="1" applyBorder="1" applyAlignment="1">
      <alignment horizontal="left" vertical="top" wrapText="1"/>
    </xf>
    <xf numFmtId="0" fontId="37" fillId="0" borderId="83" xfId="1" applyFont="1" applyBorder="1" applyAlignment="1">
      <alignment horizontal="left" vertical="top" wrapText="1"/>
    </xf>
    <xf numFmtId="0" fontId="8" fillId="0" borderId="3" xfId="1" applyFont="1" applyBorder="1" applyAlignment="1">
      <alignment horizontal="right" vertical="top" wrapText="1"/>
    </xf>
    <xf numFmtId="0" fontId="8" fillId="0" borderId="82" xfId="1" applyFont="1" applyBorder="1" applyAlignment="1">
      <alignment horizontal="right" vertical="top" wrapText="1"/>
    </xf>
    <xf numFmtId="0" fontId="58" fillId="4" borderId="81" xfId="1" applyFont="1" applyFill="1" applyBorder="1" applyAlignment="1">
      <alignment horizontal="center" vertical="center" wrapText="1"/>
    </xf>
    <xf numFmtId="0" fontId="7" fillId="4" borderId="3" xfId="1" applyFill="1" applyBorder="1" applyAlignment="1">
      <alignment horizontal="center" vertical="center" wrapText="1"/>
    </xf>
    <xf numFmtId="0" fontId="37" fillId="0" borderId="79" xfId="1" applyFont="1" applyBorder="1" applyAlignment="1">
      <alignment horizontal="left" vertical="top" wrapText="1"/>
    </xf>
    <xf numFmtId="0" fontId="37" fillId="0" borderId="3" xfId="1" applyFont="1" applyBorder="1" applyAlignment="1">
      <alignment horizontal="left" vertical="top" wrapText="1"/>
    </xf>
    <xf numFmtId="0" fontId="37" fillId="0" borderId="4" xfId="1" applyFont="1" applyBorder="1" applyAlignment="1">
      <alignment horizontal="left" vertical="top" wrapText="1"/>
    </xf>
    <xf numFmtId="0" fontId="36" fillId="3" borderId="98" xfId="1" applyFont="1" applyFill="1" applyBorder="1" applyAlignment="1">
      <alignment horizontal="center" vertical="center" wrapText="1"/>
    </xf>
    <xf numFmtId="0" fontId="36" fillId="3" borderId="102" xfId="1" applyFont="1" applyFill="1" applyBorder="1" applyAlignment="1">
      <alignment horizontal="center" vertical="center" wrapText="1"/>
    </xf>
    <xf numFmtId="169" fontId="65" fillId="4" borderId="101" xfId="1" applyNumberFormat="1" applyFont="1" applyFill="1" applyBorder="1" applyAlignment="1">
      <alignment horizontal="center" vertical="center" wrapText="1"/>
    </xf>
    <xf numFmtId="169" fontId="65" fillId="4" borderId="98" xfId="1" applyNumberFormat="1" applyFont="1" applyFill="1" applyBorder="1" applyAlignment="1">
      <alignment horizontal="center" vertical="center" wrapText="1"/>
    </xf>
    <xf numFmtId="169" fontId="65" fillId="4" borderId="100" xfId="1" applyNumberFormat="1" applyFont="1" applyFill="1" applyBorder="1" applyAlignment="1">
      <alignment horizontal="center" vertical="center" wrapText="1"/>
    </xf>
    <xf numFmtId="169" fontId="65" fillId="4" borderId="99" xfId="1" applyNumberFormat="1" applyFont="1" applyFill="1" applyBorder="1" applyAlignment="1">
      <alignment horizontal="center" vertical="center" wrapText="1"/>
    </xf>
    <xf numFmtId="169" fontId="65" fillId="4" borderId="97" xfId="1" applyNumberFormat="1" applyFont="1" applyFill="1" applyBorder="1" applyAlignment="1">
      <alignment horizontal="center" vertical="center" wrapText="1"/>
    </xf>
    <xf numFmtId="0" fontId="37" fillId="0" borderId="95" xfId="1" applyFont="1" applyBorder="1" applyAlignment="1">
      <alignment horizontal="left" vertical="top" wrapText="1"/>
    </xf>
    <xf numFmtId="0" fontId="37" fillId="0" borderId="94" xfId="1" applyFont="1" applyBorder="1" applyAlignment="1">
      <alignment horizontal="left" vertical="top" wrapText="1"/>
    </xf>
    <xf numFmtId="0" fontId="37" fillId="0" borderId="93" xfId="1" applyFont="1" applyBorder="1" applyAlignment="1">
      <alignment horizontal="left" vertical="top" wrapText="1"/>
    </xf>
    <xf numFmtId="0" fontId="64" fillId="4" borderId="81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88" xfId="1" applyFont="1" applyFill="1" applyBorder="1" applyAlignment="1">
      <alignment horizontal="center" vertical="center" wrapText="1"/>
    </xf>
    <xf numFmtId="0" fontId="64" fillId="4" borderId="87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7" fillId="0" borderId="91" xfId="1" applyBorder="1" applyAlignment="1">
      <alignment horizontal="left" vertical="top" wrapText="1"/>
    </xf>
    <xf numFmtId="0" fontId="7" fillId="0" borderId="90" xfId="1" applyBorder="1" applyAlignment="1">
      <alignment horizontal="left" vertical="top" wrapText="1"/>
    </xf>
    <xf numFmtId="0" fontId="7" fillId="0" borderId="89" xfId="1" applyBorder="1" applyAlignment="1">
      <alignment horizontal="left" vertical="top" wrapText="1"/>
    </xf>
    <xf numFmtId="0" fontId="80" fillId="0" borderId="68" xfId="1" applyFont="1" applyBorder="1" applyAlignment="1">
      <alignment horizontal="left" vertical="top" wrapText="1"/>
    </xf>
    <xf numFmtId="0" fontId="37" fillId="0" borderId="69" xfId="1" applyFont="1" applyBorder="1" applyAlignment="1">
      <alignment horizontal="left" vertical="top" wrapText="1"/>
    </xf>
    <xf numFmtId="0" fontId="37" fillId="0" borderId="68" xfId="1" applyFont="1" applyBorder="1" applyAlignment="1">
      <alignment horizontal="left" vertical="top" wrapText="1"/>
    </xf>
    <xf numFmtId="0" fontId="37" fillId="0" borderId="106" xfId="1" applyFont="1" applyBorder="1" applyAlignment="1">
      <alignment horizontal="left" vertical="top" wrapText="1"/>
    </xf>
    <xf numFmtId="0" fontId="40" fillId="0" borderId="76" xfId="1" applyFont="1" applyBorder="1" applyAlignment="1">
      <alignment horizontal="left" vertical="top" wrapText="1"/>
    </xf>
    <xf numFmtId="0" fontId="7" fillId="0" borderId="105" xfId="1" applyBorder="1" applyAlignment="1">
      <alignment horizontal="left" vertical="top" wrapText="1"/>
    </xf>
    <xf numFmtId="0" fontId="37" fillId="0" borderId="104" xfId="1" applyFont="1" applyBorder="1" applyAlignment="1">
      <alignment horizontal="left" vertical="top" wrapText="1"/>
    </xf>
    <xf numFmtId="0" fontId="37" fillId="0" borderId="103" xfId="1" applyFont="1" applyBorder="1" applyAlignment="1">
      <alignment horizontal="left" vertical="top" wrapText="1"/>
    </xf>
    <xf numFmtId="0" fontId="36" fillId="2" borderId="60" xfId="1" applyFont="1" applyFill="1" applyBorder="1" applyAlignment="1">
      <alignment horizontal="center" vertical="center" wrapText="1"/>
    </xf>
    <xf numFmtId="0" fontId="36" fillId="2" borderId="62" xfId="1" applyFont="1" applyFill="1" applyBorder="1" applyAlignment="1">
      <alignment horizontal="center" vertical="center" wrapText="1"/>
    </xf>
    <xf numFmtId="0" fontId="7" fillId="2" borderId="61" xfId="1" applyFill="1" applyBorder="1" applyAlignment="1">
      <alignment horizontal="center" vertical="center" wrapText="1"/>
    </xf>
    <xf numFmtId="0" fontId="7" fillId="2" borderId="60" xfId="1" applyFill="1" applyBorder="1" applyAlignment="1">
      <alignment horizontal="center" vertical="center" wrapText="1"/>
    </xf>
    <xf numFmtId="0" fontId="7" fillId="2" borderId="59" xfId="1" applyFill="1" applyBorder="1" applyAlignment="1">
      <alignment horizontal="center" vertical="center" wrapText="1"/>
    </xf>
    <xf numFmtId="0" fontId="80" fillId="0" borderId="94" xfId="1" applyFont="1" applyBorder="1" applyAlignment="1">
      <alignment horizontal="left" vertical="top" wrapText="1"/>
    </xf>
    <xf numFmtId="0" fontId="7" fillId="0" borderId="119" xfId="1" applyBorder="1" applyAlignment="1">
      <alignment horizontal="left" vertical="top" wrapText="1"/>
    </xf>
    <xf numFmtId="168" fontId="70" fillId="0" borderId="118" xfId="1" applyNumberFormat="1" applyFont="1" applyBorder="1" applyAlignment="1">
      <alignment horizontal="center" vertical="center" wrapText="1"/>
    </xf>
    <xf numFmtId="168" fontId="70" fillId="0" borderId="94" xfId="1" applyNumberFormat="1" applyFont="1" applyBorder="1" applyAlignment="1">
      <alignment horizontal="center" vertical="center" wrapText="1"/>
    </xf>
    <xf numFmtId="168" fontId="70" fillId="0" borderId="114" xfId="1" applyNumberFormat="1" applyFont="1" applyBorder="1" applyAlignment="1">
      <alignment horizontal="center" vertical="center" wrapText="1"/>
    </xf>
    <xf numFmtId="168" fontId="72" fillId="0" borderId="117" xfId="1" applyNumberFormat="1" applyFont="1" applyBorder="1" applyAlignment="1">
      <alignment horizontal="center" vertical="center" wrapText="1"/>
    </xf>
    <xf numFmtId="168" fontId="72" fillId="0" borderId="94" xfId="1" applyNumberFormat="1" applyFont="1" applyBorder="1" applyAlignment="1">
      <alignment horizontal="center" vertical="center" wrapText="1"/>
    </xf>
    <xf numFmtId="168" fontId="72" fillId="0" borderId="114" xfId="1" applyNumberFormat="1" applyFont="1" applyBorder="1" applyAlignment="1">
      <alignment horizontal="center" vertical="center" wrapText="1"/>
    </xf>
    <xf numFmtId="168" fontId="72" fillId="0" borderId="116" xfId="1" applyNumberFormat="1" applyFont="1" applyBorder="1" applyAlignment="1">
      <alignment horizontal="center" vertical="center" wrapText="1"/>
    </xf>
    <xf numFmtId="0" fontId="37" fillId="0" borderId="115" xfId="1" applyFont="1" applyBorder="1" applyAlignment="1">
      <alignment horizontal="left" vertical="top" wrapText="1"/>
    </xf>
    <xf numFmtId="0" fontId="37" fillId="0" borderId="114" xfId="1" applyFont="1" applyBorder="1" applyAlignment="1">
      <alignment horizontal="left" vertical="top" wrapText="1"/>
    </xf>
    <xf numFmtId="0" fontId="85" fillId="0" borderId="111" xfId="1" applyFont="1" applyBorder="1" applyAlignment="1">
      <alignment horizontal="left" vertical="top" wrapText="1"/>
    </xf>
    <xf numFmtId="0" fontId="7" fillId="0" borderId="113" xfId="1" applyBorder="1" applyAlignment="1">
      <alignment horizontal="left" vertical="top" wrapText="1"/>
    </xf>
    <xf numFmtId="0" fontId="37" fillId="0" borderId="112" xfId="1" applyFont="1" applyBorder="1" applyAlignment="1">
      <alignment horizontal="left" vertical="top" wrapText="1"/>
    </xf>
    <xf numFmtId="0" fontId="37" fillId="0" borderId="111" xfId="1" applyFont="1" applyBorder="1" applyAlignment="1">
      <alignment horizontal="left" vertical="top" wrapText="1"/>
    </xf>
    <xf numFmtId="0" fontId="37" fillId="0" borderId="110" xfId="1" applyFont="1" applyBorder="1" applyAlignment="1">
      <alignment horizontal="left" vertical="top" wrapText="1"/>
    </xf>
    <xf numFmtId="0" fontId="37" fillId="0" borderId="108" xfId="1" applyFont="1" applyBorder="1" applyAlignment="1">
      <alignment horizontal="left" vertical="top" wrapText="1"/>
    </xf>
    <xf numFmtId="0" fontId="37" fillId="0" borderId="107" xfId="1" applyFont="1" applyBorder="1" applyAlignment="1">
      <alignment horizontal="left" vertical="top" wrapText="1"/>
    </xf>
    <xf numFmtId="0" fontId="55" fillId="0" borderId="128" xfId="1" applyFont="1" applyBorder="1" applyAlignment="1">
      <alignment horizontal="left" vertical="top" wrapText="1"/>
    </xf>
    <xf numFmtId="0" fontId="37" fillId="0" borderId="127" xfId="1" applyFont="1" applyBorder="1" applyAlignment="1">
      <alignment horizontal="left" vertical="top" wrapText="1"/>
    </xf>
    <xf numFmtId="0" fontId="37" fillId="0" borderId="126" xfId="1" applyFont="1" applyBorder="1" applyAlignment="1">
      <alignment horizontal="left" vertical="top" wrapText="1"/>
    </xf>
    <xf numFmtId="0" fontId="8" fillId="0" borderId="98" xfId="1" applyFont="1" applyBorder="1" applyAlignment="1">
      <alignment horizontal="right" vertical="top" wrapText="1"/>
    </xf>
    <xf numFmtId="0" fontId="8" fillId="0" borderId="102" xfId="1" applyFont="1" applyBorder="1" applyAlignment="1">
      <alignment horizontal="right" vertical="top" wrapText="1"/>
    </xf>
    <xf numFmtId="0" fontId="90" fillId="4" borderId="124" xfId="1" applyFont="1" applyFill="1" applyBorder="1" applyAlignment="1">
      <alignment horizontal="center" vertical="top" wrapText="1"/>
    </xf>
    <xf numFmtId="0" fontId="7" fillId="4" borderId="98" xfId="1" applyFill="1" applyBorder="1" applyAlignment="1">
      <alignment horizontal="center" vertical="top" wrapText="1"/>
    </xf>
    <xf numFmtId="0" fontId="7" fillId="4" borderId="125" xfId="1" applyFill="1" applyBorder="1" applyAlignment="1">
      <alignment horizontal="center" vertical="top" wrapText="1"/>
    </xf>
    <xf numFmtId="0" fontId="6" fillId="4" borderId="124" xfId="1" applyFont="1" applyFill="1" applyBorder="1" applyAlignment="1">
      <alignment horizontal="center" vertical="top" wrapText="1"/>
    </xf>
    <xf numFmtId="0" fontId="6" fillId="4" borderId="98" xfId="1" applyFont="1" applyFill="1" applyBorder="1" applyAlignment="1">
      <alignment horizontal="center" vertical="top" wrapText="1"/>
    </xf>
    <xf numFmtId="0" fontId="6" fillId="4" borderId="123" xfId="1" applyFont="1" applyFill="1" applyBorder="1" applyAlignment="1">
      <alignment horizontal="center" vertical="top" wrapText="1"/>
    </xf>
    <xf numFmtId="0" fontId="37" fillId="0" borderId="121" xfId="1" applyFont="1" applyBorder="1" applyAlignment="1">
      <alignment horizontal="left" vertical="top" wrapText="1"/>
    </xf>
    <xf numFmtId="0" fontId="37" fillId="0" borderId="120" xfId="1" applyFont="1" applyBorder="1" applyAlignment="1">
      <alignment horizontal="left" vertical="top" wrapText="1"/>
    </xf>
    <xf numFmtId="0" fontId="7" fillId="2" borderId="136" xfId="1" applyFill="1" applyBorder="1" applyAlignment="1">
      <alignment horizontal="center" vertical="center" wrapText="1"/>
    </xf>
    <xf numFmtId="0" fontId="36" fillId="3" borderId="131" xfId="1" applyFont="1" applyFill="1" applyBorder="1" applyAlignment="1">
      <alignment horizontal="center" vertical="center" wrapText="1"/>
    </xf>
    <xf numFmtId="0" fontId="36" fillId="3" borderId="135" xfId="1" applyFont="1" applyFill="1" applyBorder="1" applyAlignment="1">
      <alignment horizontal="center" vertical="center" wrapText="1"/>
    </xf>
    <xf numFmtId="0" fontId="6" fillId="4" borderId="134" xfId="1" applyFont="1" applyFill="1" applyBorder="1" applyAlignment="1">
      <alignment horizontal="center" vertical="top" wrapText="1"/>
    </xf>
    <xf numFmtId="0" fontId="6" fillId="4" borderId="131" xfId="1" applyFont="1" applyFill="1" applyBorder="1" applyAlignment="1">
      <alignment horizontal="center" vertical="top" wrapText="1"/>
    </xf>
    <xf numFmtId="0" fontId="6" fillId="4" borderId="133" xfId="1" applyFont="1" applyFill="1" applyBorder="1" applyAlignment="1">
      <alignment horizontal="center" vertical="top" wrapText="1"/>
    </xf>
    <xf numFmtId="0" fontId="6" fillId="4" borderId="132" xfId="1" applyFont="1" applyFill="1" applyBorder="1" applyAlignment="1">
      <alignment horizontal="center" vertical="top" wrapText="1"/>
    </xf>
    <xf numFmtId="0" fontId="6" fillId="4" borderId="130" xfId="1" applyFont="1" applyFill="1" applyBorder="1" applyAlignment="1">
      <alignment horizontal="center" vertical="top" wrapText="1"/>
    </xf>
    <xf numFmtId="0" fontId="109" fillId="0" borderId="143" xfId="1" applyFont="1" applyBorder="1" applyAlignment="1">
      <alignment horizontal="right" vertical="top" wrapText="1"/>
    </xf>
    <xf numFmtId="0" fontId="109" fillId="0" borderId="145" xfId="1" applyFont="1" applyBorder="1" applyAlignment="1">
      <alignment horizontal="right" vertical="top" wrapText="1"/>
    </xf>
    <xf numFmtId="0" fontId="5" fillId="4" borderId="144" xfId="1" applyFont="1" applyFill="1" applyBorder="1" applyAlignment="1">
      <alignment horizontal="center" vertical="center" wrapText="1"/>
    </xf>
    <xf numFmtId="0" fontId="5" fillId="4" borderId="145" xfId="1" applyFont="1" applyFill="1" applyBorder="1" applyAlignment="1">
      <alignment horizontal="center" vertical="center" wrapText="1"/>
    </xf>
    <xf numFmtId="0" fontId="7" fillId="0" borderId="144" xfId="1" applyBorder="1" applyAlignment="1">
      <alignment horizontal="center" vertical="center" wrapText="1"/>
    </xf>
    <xf numFmtId="0" fontId="7" fillId="0" borderId="143" xfId="1" applyBorder="1" applyAlignment="1">
      <alignment horizontal="center" vertical="center" wrapText="1"/>
    </xf>
    <xf numFmtId="0" fontId="7" fillId="0" borderId="142" xfId="1" applyBorder="1" applyAlignment="1">
      <alignment horizontal="center" vertical="center" wrapText="1"/>
    </xf>
    <xf numFmtId="0" fontId="80" fillId="0" borderId="138" xfId="1" applyFont="1" applyBorder="1" applyAlignment="1">
      <alignment horizontal="left" vertical="top" wrapText="1"/>
    </xf>
    <xf numFmtId="0" fontId="7" fillId="0" borderId="138" xfId="1" applyBorder="1" applyAlignment="1">
      <alignment horizontal="left" vertical="top" wrapText="1"/>
    </xf>
    <xf numFmtId="0" fontId="7" fillId="0" borderId="140" xfId="1" applyBorder="1" applyAlignment="1">
      <alignment horizontal="left" vertical="top" wrapText="1"/>
    </xf>
    <xf numFmtId="170" fontId="70" fillId="0" borderId="139" xfId="1" applyNumberFormat="1" applyFont="1" applyBorder="1" applyAlignment="1">
      <alignment horizontal="center" vertical="center" wrapText="1"/>
    </xf>
    <xf numFmtId="170" fontId="70" fillId="0" borderId="140" xfId="1" applyNumberFormat="1" applyFont="1" applyBorder="1" applyAlignment="1">
      <alignment horizontal="center" vertical="center" wrapText="1"/>
    </xf>
    <xf numFmtId="0" fontId="7" fillId="0" borderId="139" xfId="1" applyBorder="1" applyAlignment="1">
      <alignment horizontal="center" vertical="center" wrapText="1"/>
    </xf>
    <xf numFmtId="0" fontId="7" fillId="0" borderId="138" xfId="1" applyBorder="1" applyAlignment="1">
      <alignment horizontal="center" vertical="center" wrapText="1"/>
    </xf>
    <xf numFmtId="0" fontId="7" fillId="0" borderId="137" xfId="1" applyBorder="1" applyAlignment="1">
      <alignment horizontal="center" vertical="center" wrapText="1"/>
    </xf>
    <xf numFmtId="0" fontId="114" fillId="0" borderId="143" xfId="1" applyFont="1" applyBorder="1" applyAlignment="1">
      <alignment horizontal="left" vertical="top" wrapText="1"/>
    </xf>
    <xf numFmtId="0" fontId="7" fillId="0" borderId="143" xfId="1" applyBorder="1" applyAlignment="1">
      <alignment horizontal="left" vertical="top" wrapText="1"/>
    </xf>
    <xf numFmtId="0" fontId="7" fillId="0" borderId="145" xfId="1" applyBorder="1" applyAlignment="1">
      <alignment horizontal="left" vertical="top" wrapText="1"/>
    </xf>
    <xf numFmtId="168" fontId="37" fillId="0" borderId="144" xfId="1" applyNumberFormat="1" applyFont="1" applyBorder="1" applyAlignment="1">
      <alignment horizontal="center" vertical="center" wrapText="1"/>
    </xf>
    <xf numFmtId="168" fontId="37" fillId="0" borderId="143" xfId="1" applyNumberFormat="1" applyFont="1" applyBorder="1" applyAlignment="1">
      <alignment horizontal="center" vertical="center" wrapText="1"/>
    </xf>
    <xf numFmtId="168" fontId="37" fillId="0" borderId="142" xfId="1" applyNumberFormat="1" applyFont="1" applyBorder="1" applyAlignment="1">
      <alignment horizontal="center" vertical="center" wrapText="1"/>
    </xf>
    <xf numFmtId="168" fontId="111" fillId="0" borderId="150" xfId="1" applyNumberFormat="1" applyFont="1" applyBorder="1" applyAlignment="1">
      <alignment horizontal="center" vertical="center" wrapText="1"/>
    </xf>
    <xf numFmtId="168" fontId="111" fillId="0" borderId="152" xfId="1" applyNumberFormat="1" applyFont="1" applyBorder="1" applyAlignment="1">
      <alignment horizontal="center" vertical="center" wrapText="1"/>
    </xf>
    <xf numFmtId="168" fontId="111" fillId="0" borderId="151" xfId="1" applyNumberFormat="1" applyFont="1" applyBorder="1" applyAlignment="1">
      <alignment horizontal="center" vertical="center" wrapText="1"/>
    </xf>
    <xf numFmtId="168" fontId="111" fillId="0" borderId="143" xfId="1" applyNumberFormat="1" applyFont="1" applyBorder="1" applyAlignment="1">
      <alignment horizontal="center" vertical="center" wrapText="1"/>
    </xf>
    <xf numFmtId="168" fontId="111" fillId="0" borderId="142" xfId="1" applyNumberFormat="1" applyFont="1" applyBorder="1" applyAlignment="1">
      <alignment horizontal="center" vertical="center" wrapText="1"/>
    </xf>
    <xf numFmtId="0" fontId="7" fillId="0" borderId="148" xfId="1" applyBorder="1" applyAlignment="1">
      <alignment horizontal="left" vertical="top" wrapText="1"/>
    </xf>
    <xf numFmtId="0" fontId="6" fillId="4" borderId="147" xfId="1" applyFont="1" applyFill="1" applyBorder="1" applyAlignment="1">
      <alignment horizontal="center" vertical="center" wrapText="1"/>
    </xf>
    <xf numFmtId="0" fontId="6" fillId="4" borderId="148" xfId="1" applyFont="1" applyFill="1" applyBorder="1" applyAlignment="1">
      <alignment horizontal="center" vertical="center" wrapText="1"/>
    </xf>
    <xf numFmtId="0" fontId="7" fillId="0" borderId="147" xfId="1" applyBorder="1" applyAlignment="1">
      <alignment horizontal="center" vertical="center" wrapText="1"/>
    </xf>
    <xf numFmtId="0" fontId="7" fillId="0" borderId="68" xfId="1" applyBorder="1" applyAlignment="1">
      <alignment horizontal="center" vertical="center" wrapText="1"/>
    </xf>
    <xf numFmtId="0" fontId="7" fillId="0" borderId="106" xfId="1" applyBorder="1" applyAlignment="1">
      <alignment horizontal="center" vertical="center" wrapText="1"/>
    </xf>
    <xf numFmtId="0" fontId="114" fillId="0" borderId="3" xfId="1" applyFont="1" applyBorder="1" applyAlignment="1">
      <alignment horizontal="left" vertical="top" wrapText="1"/>
    </xf>
    <xf numFmtId="0" fontId="7" fillId="0" borderId="120" xfId="1" applyBorder="1" applyAlignment="1">
      <alignment horizontal="left" vertical="top" wrapText="1"/>
    </xf>
    <xf numFmtId="168" fontId="37" fillId="0" borderId="155" xfId="1" applyNumberFormat="1" applyFont="1" applyBorder="1" applyAlignment="1">
      <alignment horizontal="center" vertical="center" wrapText="1"/>
    </xf>
    <xf numFmtId="168" fontId="37" fillId="0" borderId="3" xfId="1" applyNumberFormat="1" applyFont="1" applyBorder="1" applyAlignment="1">
      <alignment horizontal="center" vertical="center" wrapText="1"/>
    </xf>
    <xf numFmtId="168" fontId="37" fillId="0" borderId="122" xfId="1" applyNumberFormat="1" applyFont="1" applyBorder="1" applyAlignment="1">
      <alignment horizontal="center" vertical="center" wrapText="1"/>
    </xf>
    <xf numFmtId="168" fontId="100" fillId="0" borderId="121" xfId="1" applyNumberFormat="1" applyFont="1" applyBorder="1" applyAlignment="1">
      <alignment horizontal="center" vertical="center" wrapText="1"/>
    </xf>
    <xf numFmtId="168" fontId="100" fillId="0" borderId="122" xfId="1" applyNumberFormat="1" applyFont="1" applyBorder="1" applyAlignment="1">
      <alignment horizontal="center" vertical="center" wrapText="1"/>
    </xf>
    <xf numFmtId="168" fontId="111" fillId="0" borderId="121" xfId="1" applyNumberFormat="1" applyFont="1" applyBorder="1" applyAlignment="1">
      <alignment horizontal="center" vertical="center" wrapText="1"/>
    </xf>
    <xf numFmtId="168" fontId="111" fillId="0" borderId="154" xfId="1" applyNumberFormat="1" applyFont="1" applyBorder="1" applyAlignment="1">
      <alignment horizontal="center" vertical="center" wrapText="1"/>
    </xf>
    <xf numFmtId="168" fontId="111" fillId="0" borderId="153" xfId="1" applyNumberFormat="1" applyFont="1" applyBorder="1" applyAlignment="1">
      <alignment horizontal="center" vertical="center" wrapText="1"/>
    </xf>
    <xf numFmtId="168" fontId="111" fillId="0" borderId="3" xfId="1" applyNumberFormat="1" applyFont="1" applyBorder="1" applyAlignment="1">
      <alignment horizontal="center" vertical="center" wrapText="1"/>
    </xf>
    <xf numFmtId="168" fontId="111" fillId="0" borderId="122" xfId="1" applyNumberFormat="1" applyFont="1" applyBorder="1" applyAlignment="1">
      <alignment horizontal="center" vertical="center" wrapText="1"/>
    </xf>
    <xf numFmtId="0" fontId="37" fillId="0" borderId="148" xfId="1" applyFont="1" applyBorder="1" applyAlignment="1">
      <alignment horizontal="left" vertical="top" wrapText="1"/>
    </xf>
    <xf numFmtId="168" fontId="100" fillId="0" borderId="147" xfId="1" applyNumberFormat="1" applyFont="1" applyBorder="1" applyAlignment="1">
      <alignment horizontal="center" vertical="center" wrapText="1"/>
    </xf>
    <xf numFmtId="168" fontId="100" fillId="0" borderId="148" xfId="1" applyNumberFormat="1" applyFont="1" applyBorder="1" applyAlignment="1">
      <alignment horizontal="center" vertical="center" wrapText="1"/>
    </xf>
    <xf numFmtId="168" fontId="100" fillId="0" borderId="68" xfId="1" applyNumberFormat="1" applyFont="1" applyBorder="1" applyAlignment="1">
      <alignment horizontal="center" vertical="center" wrapText="1"/>
    </xf>
    <xf numFmtId="168" fontId="100" fillId="0" borderId="106" xfId="1" applyNumberFormat="1" applyFont="1" applyBorder="1" applyAlignment="1">
      <alignment horizontal="center" vertical="center" wrapText="1"/>
    </xf>
    <xf numFmtId="168" fontId="103" fillId="0" borderId="121" xfId="1" applyNumberFormat="1" applyFont="1" applyBorder="1" applyAlignment="1">
      <alignment horizontal="center" vertical="center" wrapText="1"/>
    </xf>
    <xf numFmtId="168" fontId="103" fillId="0" borderId="122" xfId="1" applyNumberFormat="1" applyFont="1" applyBorder="1" applyAlignment="1">
      <alignment horizontal="center" vertical="center" wrapText="1"/>
    </xf>
    <xf numFmtId="168" fontId="100" fillId="0" borderId="154" xfId="1" applyNumberFormat="1" applyFont="1" applyBorder="1" applyAlignment="1">
      <alignment horizontal="center" vertical="center" wrapText="1"/>
    </xf>
    <xf numFmtId="168" fontId="37" fillId="0" borderId="153" xfId="1" applyNumberFormat="1" applyFont="1" applyBorder="1" applyAlignment="1">
      <alignment horizontal="center" vertical="center" wrapText="1"/>
    </xf>
    <xf numFmtId="0" fontId="37" fillId="0" borderId="174" xfId="1" applyFont="1" applyBorder="1" applyAlignment="1">
      <alignment horizontal="left" vertical="top" wrapText="1"/>
    </xf>
    <xf numFmtId="0" fontId="37" fillId="0" borderId="179" xfId="1" applyFont="1" applyBorder="1" applyAlignment="1">
      <alignment horizontal="left" vertical="top" wrapText="1"/>
    </xf>
    <xf numFmtId="168" fontId="37" fillId="0" borderId="178" xfId="1" applyNumberFormat="1" applyFont="1" applyBorder="1" applyAlignment="1">
      <alignment horizontal="center" vertical="center" wrapText="1"/>
    </xf>
    <xf numFmtId="168" fontId="37" fillId="0" borderId="174" xfId="1" applyNumberFormat="1" applyFont="1" applyBorder="1" applyAlignment="1">
      <alignment horizontal="center" vertical="center" wrapText="1"/>
    </xf>
    <xf numFmtId="168" fontId="37" fillId="0" borderId="173" xfId="1" applyNumberFormat="1" applyFont="1" applyBorder="1" applyAlignment="1">
      <alignment horizontal="center" vertical="center" wrapText="1"/>
    </xf>
    <xf numFmtId="168" fontId="100" fillId="0" borderId="177" xfId="1" applyNumberFormat="1" applyFont="1" applyBorder="1" applyAlignment="1">
      <alignment horizontal="center" vertical="center" wrapText="1"/>
    </xf>
    <xf numFmtId="168" fontId="100" fillId="0" borderId="173" xfId="1" applyNumberFormat="1" applyFont="1" applyBorder="1" applyAlignment="1">
      <alignment horizontal="center" vertical="center" wrapText="1"/>
    </xf>
    <xf numFmtId="168" fontId="100" fillId="0" borderId="176" xfId="1" applyNumberFormat="1" applyFont="1" applyBorder="1" applyAlignment="1">
      <alignment horizontal="center" vertical="center" wrapText="1"/>
    </xf>
    <xf numFmtId="168" fontId="103" fillId="0" borderId="175" xfId="1" applyNumberFormat="1" applyFont="1" applyBorder="1" applyAlignment="1">
      <alignment horizontal="center" vertical="center" wrapText="1"/>
    </xf>
    <xf numFmtId="168" fontId="103" fillId="0" borderId="174" xfId="1" applyNumberFormat="1" applyFont="1" applyBorder="1" applyAlignment="1">
      <alignment horizontal="center" vertical="center" wrapText="1"/>
    </xf>
    <xf numFmtId="168" fontId="103" fillId="0" borderId="173" xfId="1" applyNumberFormat="1" applyFont="1" applyBorder="1" applyAlignment="1">
      <alignment horizontal="center" vertical="center" wrapText="1"/>
    </xf>
    <xf numFmtId="0" fontId="37" fillId="0" borderId="170" xfId="1" applyFont="1" applyBorder="1" applyAlignment="1">
      <alignment horizontal="left" vertical="top" wrapText="1"/>
    </xf>
    <xf numFmtId="0" fontId="7" fillId="0" borderId="164" xfId="1" applyBorder="1" applyAlignment="1">
      <alignment horizontal="left" vertical="top" wrapText="1"/>
    </xf>
    <xf numFmtId="0" fontId="7" fillId="0" borderId="127" xfId="1" applyBorder="1" applyAlignment="1">
      <alignment horizontal="left" vertical="top" wrapText="1"/>
    </xf>
    <xf numFmtId="0" fontId="7" fillId="0" borderId="163" xfId="1" applyBorder="1" applyAlignment="1">
      <alignment horizontal="left" vertical="top" wrapText="1"/>
    </xf>
    <xf numFmtId="0" fontId="37" fillId="0" borderId="161" xfId="1" applyFont="1" applyBorder="1" applyAlignment="1">
      <alignment horizontal="left" vertical="top" wrapText="1"/>
    </xf>
    <xf numFmtId="168" fontId="100" fillId="0" borderId="160" xfId="1" applyNumberFormat="1" applyFont="1" applyBorder="1" applyAlignment="1">
      <alignment horizontal="center" vertical="center" wrapText="1"/>
    </xf>
    <xf numFmtId="168" fontId="100" fillId="0" borderId="161" xfId="1" applyNumberFormat="1" applyFont="1" applyBorder="1" applyAlignment="1">
      <alignment horizontal="center" vertical="center" wrapText="1"/>
    </xf>
    <xf numFmtId="168" fontId="103" fillId="0" borderId="160" xfId="1" applyNumberFormat="1" applyFont="1" applyBorder="1" applyAlignment="1">
      <alignment horizontal="center" vertical="center" wrapText="1"/>
    </xf>
    <xf numFmtId="168" fontId="103" fillId="0" borderId="111" xfId="1" applyNumberFormat="1" applyFont="1" applyBorder="1" applyAlignment="1">
      <alignment horizontal="center" vertical="center" wrapText="1"/>
    </xf>
    <xf numFmtId="168" fontId="103" fillId="0" borderId="159" xfId="1" applyNumberFormat="1" applyFont="1" applyBorder="1" applyAlignment="1">
      <alignment horizontal="center" vertical="center" wrapText="1"/>
    </xf>
    <xf numFmtId="168" fontId="100" fillId="0" borderId="158" xfId="1" applyNumberFormat="1" applyFont="1" applyBorder="1" applyAlignment="1">
      <alignment horizontal="center" vertical="center" wrapText="1"/>
    </xf>
    <xf numFmtId="168" fontId="100" fillId="0" borderId="159" xfId="1" applyNumberFormat="1" applyFont="1" applyBorder="1" applyAlignment="1">
      <alignment horizontal="center" vertical="center" wrapText="1"/>
    </xf>
    <xf numFmtId="168" fontId="100" fillId="0" borderId="157" xfId="1" applyNumberFormat="1" applyFont="1" applyBorder="1" applyAlignment="1">
      <alignment horizontal="center" vertical="center" wrapText="1"/>
    </xf>
    <xf numFmtId="168" fontId="55" fillId="0" borderId="156" xfId="1" applyNumberFormat="1" applyFont="1" applyBorder="1" applyAlignment="1">
      <alignment horizontal="center" vertical="center" wrapText="1"/>
    </xf>
    <xf numFmtId="168" fontId="37" fillId="0" borderId="111" xfId="1" applyNumberFormat="1" applyFont="1" applyBorder="1" applyAlignment="1">
      <alignment horizontal="center" vertical="center" wrapText="1"/>
    </xf>
    <xf numFmtId="168" fontId="37" fillId="0" borderId="110" xfId="1" applyNumberFormat="1" applyFont="1" applyBorder="1" applyAlignment="1">
      <alignment horizontal="center" vertical="center" wrapText="1"/>
    </xf>
    <xf numFmtId="0" fontId="37" fillId="0" borderId="138" xfId="1" applyFont="1" applyBorder="1" applyAlignment="1">
      <alignment horizontal="left" vertical="top" wrapText="1"/>
    </xf>
    <xf numFmtId="0" fontId="37" fillId="0" borderId="140" xfId="1" applyFont="1" applyBorder="1" applyAlignment="1">
      <alignment horizontal="left" vertical="top" wrapText="1"/>
    </xf>
    <xf numFmtId="168" fontId="100" fillId="0" borderId="139" xfId="1" applyNumberFormat="1" applyFont="1" applyBorder="1" applyAlignment="1">
      <alignment horizontal="center" vertical="center" wrapText="1"/>
    </xf>
    <xf numFmtId="168" fontId="100" fillId="0" borderId="140" xfId="1" applyNumberFormat="1" applyFont="1" applyBorder="1" applyAlignment="1">
      <alignment horizontal="center" vertical="center" wrapText="1"/>
    </xf>
    <xf numFmtId="168" fontId="100" fillId="0" borderId="138" xfId="1" applyNumberFormat="1" applyFont="1" applyBorder="1" applyAlignment="1">
      <alignment horizontal="center" vertical="center" wrapText="1"/>
    </xf>
    <xf numFmtId="168" fontId="100" fillId="0" borderId="169" xfId="1" applyNumberFormat="1" applyFont="1" applyBorder="1" applyAlignment="1">
      <alignment horizontal="center" vertical="center" wrapText="1"/>
    </xf>
    <xf numFmtId="168" fontId="100" fillId="0" borderId="168" xfId="1" applyNumberFormat="1" applyFont="1" applyBorder="1" applyAlignment="1">
      <alignment horizontal="center" vertical="center" wrapText="1"/>
    </xf>
    <xf numFmtId="168" fontId="103" fillId="0" borderId="168" xfId="1" applyNumberFormat="1" applyFont="1" applyBorder="1" applyAlignment="1">
      <alignment horizontal="center" vertical="center" wrapText="1"/>
    </xf>
    <xf numFmtId="168" fontId="103" fillId="0" borderId="167" xfId="1" applyNumberFormat="1" applyFont="1" applyBorder="1" applyAlignment="1">
      <alignment horizontal="center" vertical="center" wrapText="1"/>
    </xf>
    <xf numFmtId="168" fontId="37" fillId="0" borderId="166" xfId="1" applyNumberFormat="1" applyFont="1" applyBorder="1" applyAlignment="1">
      <alignment horizontal="center" vertical="center" wrapText="1"/>
    </xf>
    <xf numFmtId="168" fontId="37" fillId="0" borderId="138" xfId="1" applyNumberFormat="1" applyFont="1" applyBorder="1" applyAlignment="1">
      <alignment horizontal="center" vertical="center" wrapText="1"/>
    </xf>
    <xf numFmtId="168" fontId="37" fillId="0" borderId="137" xfId="1" applyNumberFormat="1" applyFont="1" applyBorder="1" applyAlignment="1">
      <alignment horizontal="center" vertical="center" wrapText="1"/>
    </xf>
    <xf numFmtId="0" fontId="37" fillId="0" borderId="118" xfId="1" applyFont="1" applyBorder="1" applyAlignment="1">
      <alignment horizontal="left" vertical="top" wrapText="1"/>
    </xf>
    <xf numFmtId="0" fontId="37" fillId="0" borderId="192" xfId="1" applyFont="1" applyBorder="1" applyAlignment="1">
      <alignment horizontal="left" vertical="top" wrapText="1"/>
    </xf>
    <xf numFmtId="0" fontId="102" fillId="4" borderId="189" xfId="1" applyFont="1" applyFill="1" applyBorder="1" applyAlignment="1">
      <alignment horizontal="center" vertical="center" wrapText="1"/>
    </xf>
    <xf numFmtId="0" fontId="5" fillId="4" borderId="190" xfId="1" applyFont="1" applyFill="1" applyBorder="1" applyAlignment="1">
      <alignment horizontal="center" vertical="center" wrapText="1"/>
    </xf>
    <xf numFmtId="0" fontId="5" fillId="4" borderId="143" xfId="1" applyFont="1" applyFill="1" applyBorder="1" applyAlignment="1">
      <alignment horizontal="center" vertical="center" wrapText="1"/>
    </xf>
    <xf numFmtId="0" fontId="5" fillId="4" borderId="152" xfId="1" applyFont="1" applyFill="1" applyBorder="1" applyAlignment="1">
      <alignment horizontal="center" vertical="center" wrapText="1"/>
    </xf>
    <xf numFmtId="0" fontId="102" fillId="4" borderId="151" xfId="1" applyFont="1" applyFill="1" applyBorder="1" applyAlignment="1">
      <alignment horizontal="center" vertical="center" wrapText="1"/>
    </xf>
    <xf numFmtId="0" fontId="5" fillId="4" borderId="188" xfId="1" applyFont="1" applyFill="1" applyBorder="1" applyAlignment="1">
      <alignment horizontal="center" vertical="center" wrapText="1"/>
    </xf>
    <xf numFmtId="0" fontId="102" fillId="4" borderId="187" xfId="1" applyFont="1" applyFill="1" applyBorder="1" applyAlignment="1">
      <alignment horizontal="center" vertical="center" wrapText="1"/>
    </xf>
    <xf numFmtId="0" fontId="5" fillId="4" borderId="142" xfId="1" applyFont="1" applyFill="1" applyBorder="1" applyAlignment="1">
      <alignment horizontal="center" vertical="center" wrapText="1"/>
    </xf>
    <xf numFmtId="0" fontId="37" fillId="0" borderId="183" xfId="1" applyFont="1" applyBorder="1" applyAlignment="1">
      <alignment horizontal="left" vertical="top" wrapText="1"/>
    </xf>
    <xf numFmtId="0" fontId="37" fillId="0" borderId="182" xfId="1" applyFont="1" applyBorder="1" applyAlignment="1">
      <alignment horizontal="left" vertical="top" wrapText="1"/>
    </xf>
    <xf numFmtId="0" fontId="114" fillId="0" borderId="174" xfId="1" applyFont="1" applyBorder="1" applyAlignment="1">
      <alignment horizontal="left" vertical="top" wrapText="1"/>
    </xf>
    <xf numFmtId="0" fontId="7" fillId="0" borderId="174" xfId="1" applyBorder="1" applyAlignment="1">
      <alignment horizontal="left" vertical="top" wrapText="1"/>
    </xf>
    <xf numFmtId="0" fontId="7" fillId="0" borderId="179" xfId="1" applyBorder="1" applyAlignment="1">
      <alignment horizontal="left" vertical="top" wrapText="1"/>
    </xf>
    <xf numFmtId="0" fontId="37" fillId="0" borderId="178" xfId="1" applyFont="1" applyBorder="1" applyAlignment="1">
      <alignment horizontal="center" vertical="center" wrapText="1"/>
    </xf>
    <xf numFmtId="0" fontId="37" fillId="0" borderId="174" xfId="1" applyFont="1" applyBorder="1" applyAlignment="1">
      <alignment horizontal="center" vertical="center" wrapText="1"/>
    </xf>
    <xf numFmtId="0" fontId="37" fillId="0" borderId="181" xfId="1" applyFont="1" applyBorder="1" applyAlignment="1">
      <alignment horizontal="center" vertical="center" wrapText="1"/>
    </xf>
    <xf numFmtId="0" fontId="37" fillId="0" borderId="81" xfId="1" applyFont="1" applyBorder="1" applyAlignment="1">
      <alignment horizontal="left" vertical="top" wrapText="1"/>
    </xf>
    <xf numFmtId="0" fontId="37" fillId="0" borderId="154" xfId="1" applyFont="1" applyBorder="1" applyAlignment="1">
      <alignment horizontal="left" vertical="top" wrapText="1"/>
    </xf>
    <xf numFmtId="0" fontId="80" fillId="0" borderId="200" xfId="1" applyFont="1" applyBorder="1" applyAlignment="1">
      <alignment horizontal="left" vertical="top" wrapText="1"/>
    </xf>
    <xf numFmtId="0" fontId="7" fillId="0" borderId="200" xfId="1" applyBorder="1" applyAlignment="1">
      <alignment horizontal="left" vertical="top" wrapText="1"/>
    </xf>
    <xf numFmtId="0" fontId="7" fillId="0" borderId="204" xfId="1" applyBorder="1" applyAlignment="1">
      <alignment horizontal="left" vertical="top" wrapText="1"/>
    </xf>
    <xf numFmtId="168" fontId="122" fillId="0" borderId="203" xfId="1" applyNumberFormat="1" applyFont="1" applyBorder="1" applyAlignment="1">
      <alignment horizontal="center" vertical="center" wrapText="1"/>
    </xf>
    <xf numFmtId="168" fontId="122" fillId="0" borderId="200" xfId="1" applyNumberFormat="1" applyFont="1" applyBorder="1" applyAlignment="1">
      <alignment horizontal="center" vertical="center" wrapText="1"/>
    </xf>
    <xf numFmtId="168" fontId="122" fillId="0" borderId="202" xfId="1" applyNumberFormat="1" applyFont="1" applyBorder="1" applyAlignment="1">
      <alignment horizontal="center" vertical="center" wrapText="1"/>
    </xf>
    <xf numFmtId="168" fontId="122" fillId="0" borderId="201" xfId="1" applyNumberFormat="1" applyFont="1" applyBorder="1" applyAlignment="1">
      <alignment horizontal="center" vertical="center" wrapText="1"/>
    </xf>
    <xf numFmtId="168" fontId="122" fillId="0" borderId="199" xfId="1" applyNumberFormat="1" applyFont="1" applyBorder="1" applyAlignment="1">
      <alignment horizontal="center" vertical="center" wrapText="1"/>
    </xf>
    <xf numFmtId="0" fontId="36" fillId="2" borderId="3" xfId="1" applyFont="1" applyFill="1" applyBorder="1" applyAlignment="1">
      <alignment horizontal="center" vertical="center" wrapText="1"/>
    </xf>
    <xf numFmtId="0" fontId="36" fillId="2" borderId="120" xfId="1" applyFont="1" applyFill="1" applyBorder="1" applyAlignment="1">
      <alignment horizontal="center" vertical="center" wrapText="1"/>
    </xf>
    <xf numFmtId="0" fontId="7" fillId="2" borderId="155" xfId="1" applyFill="1" applyBorder="1" applyAlignment="1">
      <alignment horizontal="center" vertical="center" wrapText="1"/>
    </xf>
    <xf numFmtId="0" fontId="7" fillId="2" borderId="3" xfId="1" applyFill="1" applyBorder="1" applyAlignment="1">
      <alignment horizontal="center" vertical="center" wrapText="1"/>
    </xf>
    <xf numFmtId="0" fontId="7" fillId="2" borderId="122" xfId="1" applyFill="1" applyBorder="1" applyAlignment="1">
      <alignment horizontal="center" vertical="center" wrapText="1"/>
    </xf>
    <xf numFmtId="0" fontId="36" fillId="3" borderId="3" xfId="1" applyFont="1" applyFill="1" applyBorder="1" applyAlignment="1">
      <alignment horizontal="center" vertical="center" wrapText="1"/>
    </xf>
    <xf numFmtId="0" fontId="36" fillId="3" borderId="120" xfId="1" applyFont="1" applyFill="1" applyBorder="1" applyAlignment="1">
      <alignment horizontal="center" vertical="center" wrapText="1"/>
    </xf>
    <xf numFmtId="0" fontId="6" fillId="4" borderId="87" xfId="1" applyFont="1" applyFill="1" applyBorder="1" applyAlignment="1">
      <alignment horizontal="center" vertical="center" wrapText="1"/>
    </xf>
    <xf numFmtId="0" fontId="6" fillId="4" borderId="88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154" xfId="1" applyFont="1" applyFill="1" applyBorder="1" applyAlignment="1">
      <alignment horizontal="center" vertical="center" wrapText="1"/>
    </xf>
    <xf numFmtId="0" fontId="6" fillId="4" borderId="153" xfId="1" applyFont="1" applyFill="1" applyBorder="1" applyAlignment="1">
      <alignment horizontal="center" vertical="center" wrapText="1"/>
    </xf>
    <xf numFmtId="0" fontId="96" fillId="4" borderId="153" xfId="1" applyFont="1" applyFill="1" applyBorder="1" applyAlignment="1">
      <alignment horizontal="center" vertical="center" wrapText="1"/>
    </xf>
    <xf numFmtId="0" fontId="6" fillId="4" borderId="197" xfId="1" applyFont="1" applyFill="1" applyBorder="1" applyAlignment="1">
      <alignment horizontal="center" vertical="center" wrapText="1"/>
    </xf>
    <xf numFmtId="0" fontId="6" fillId="4" borderId="196" xfId="1" applyFont="1" applyFill="1" applyBorder="1" applyAlignment="1">
      <alignment horizontal="center" vertical="center" wrapText="1"/>
    </xf>
    <xf numFmtId="0" fontId="6" fillId="4" borderId="122" xfId="1" applyFont="1" applyFill="1" applyBorder="1" applyAlignment="1">
      <alignment horizontal="center" vertical="center" wrapText="1"/>
    </xf>
    <xf numFmtId="0" fontId="37" fillId="0" borderId="143" xfId="1" applyFont="1" applyBorder="1" applyAlignment="1">
      <alignment horizontal="left" vertical="top" wrapText="1"/>
    </xf>
    <xf numFmtId="0" fontId="37" fillId="0" borderId="188" xfId="1" applyFont="1" applyBorder="1" applyAlignment="1">
      <alignment horizontal="left" vertical="top" wrapText="1"/>
    </xf>
    <xf numFmtId="168" fontId="129" fillId="0" borderId="187" xfId="1" applyNumberFormat="1" applyFont="1" applyBorder="1" applyAlignment="1">
      <alignment horizontal="center" vertical="center" wrapText="1"/>
    </xf>
    <xf numFmtId="168" fontId="129" fillId="0" borderId="143" xfId="1" applyNumberFormat="1" applyFont="1" applyBorder="1" applyAlignment="1">
      <alignment horizontal="center" vertical="center" wrapText="1"/>
    </xf>
    <xf numFmtId="168" fontId="129" fillId="0" borderId="152" xfId="1" applyNumberFormat="1" applyFont="1" applyBorder="1" applyAlignment="1">
      <alignment horizontal="center" vertical="center" wrapText="1"/>
    </xf>
    <xf numFmtId="168" fontId="122" fillId="0" borderId="151" xfId="1" applyNumberFormat="1" applyFont="1" applyBorder="1" applyAlignment="1">
      <alignment horizontal="center" vertical="center" wrapText="1"/>
    </xf>
    <xf numFmtId="168" fontId="122" fillId="0" borderId="143" xfId="1" applyNumberFormat="1" applyFont="1" applyBorder="1" applyAlignment="1">
      <alignment horizontal="center" vertical="center" wrapText="1"/>
    </xf>
    <xf numFmtId="168" fontId="122" fillId="0" borderId="207" xfId="1" applyNumberFormat="1" applyFont="1" applyBorder="1" applyAlignment="1">
      <alignment horizontal="center" vertical="center" wrapText="1"/>
    </xf>
    <xf numFmtId="0" fontId="80" fillId="0" borderId="174" xfId="1" applyFont="1" applyBorder="1" applyAlignment="1">
      <alignment horizontal="left" vertical="top" wrapText="1"/>
    </xf>
    <xf numFmtId="0" fontId="7" fillId="0" borderId="206" xfId="1" applyBorder="1" applyAlignment="1">
      <alignment horizontal="left" vertical="top" wrapText="1"/>
    </xf>
    <xf numFmtId="168" fontId="122" fillId="0" borderId="205" xfId="1" applyNumberFormat="1" applyFont="1" applyBorder="1" applyAlignment="1">
      <alignment horizontal="center" vertical="center" wrapText="1"/>
    </xf>
    <xf numFmtId="168" fontId="122" fillId="0" borderId="174" xfId="1" applyNumberFormat="1" applyFont="1" applyBorder="1" applyAlignment="1">
      <alignment horizontal="center" vertical="center" wrapText="1"/>
    </xf>
    <xf numFmtId="168" fontId="122" fillId="0" borderId="176" xfId="1" applyNumberFormat="1" applyFont="1" applyBorder="1" applyAlignment="1">
      <alignment horizontal="center" vertical="center" wrapText="1"/>
    </xf>
    <xf numFmtId="168" fontId="122" fillId="0" borderId="175" xfId="1" applyNumberFormat="1" applyFont="1" applyBorder="1" applyAlignment="1">
      <alignment horizontal="center" vertical="center" wrapText="1"/>
    </xf>
    <xf numFmtId="168" fontId="122" fillId="0" borderId="173" xfId="1" applyNumberFormat="1" applyFont="1" applyBorder="1" applyAlignment="1">
      <alignment horizontal="center" vertical="center" wrapText="1"/>
    </xf>
    <xf numFmtId="0" fontId="8" fillId="0" borderId="143" xfId="1" applyFont="1" applyBorder="1" applyAlignment="1">
      <alignment horizontal="right" vertical="center" wrapText="1"/>
    </xf>
    <xf numFmtId="0" fontId="8" fillId="0" borderId="188" xfId="1" applyFont="1" applyBorder="1" applyAlignment="1">
      <alignment horizontal="right" vertical="center" wrapText="1"/>
    </xf>
    <xf numFmtId="0" fontId="130" fillId="4" borderId="196" xfId="1" applyFont="1" applyFill="1" applyBorder="1" applyAlignment="1">
      <alignment horizontal="center" vertical="center" wrapText="1"/>
    </xf>
    <xf numFmtId="0" fontId="5" fillId="4" borderId="154" xfId="1" applyFont="1" applyFill="1" applyBorder="1" applyAlignment="1">
      <alignment horizontal="center" vertical="center" wrapText="1"/>
    </xf>
    <xf numFmtId="0" fontId="5" fillId="4" borderId="153" xfId="1" applyFont="1" applyFill="1" applyBorder="1" applyAlignment="1">
      <alignment horizontal="center" vertical="center" wrapText="1"/>
    </xf>
    <xf numFmtId="0" fontId="5" fillId="4" borderId="208" xfId="1" applyFont="1" applyFill="1" applyBorder="1" applyAlignment="1">
      <alignment horizontal="center" vertical="center" wrapText="1"/>
    </xf>
    <xf numFmtId="0" fontId="37" fillId="0" borderId="197" xfId="1" applyFont="1" applyBorder="1" applyAlignment="1">
      <alignment horizontal="left" vertical="top" wrapText="1"/>
    </xf>
    <xf numFmtId="168" fontId="122" fillId="0" borderId="196" xfId="1" applyNumberFormat="1" applyFont="1" applyBorder="1" applyAlignment="1">
      <alignment horizontal="center" vertical="center" wrapText="1"/>
    </xf>
    <xf numFmtId="168" fontId="122" fillId="0" borderId="3" xfId="1" applyNumberFormat="1" applyFont="1" applyBorder="1" applyAlignment="1">
      <alignment horizontal="center" vertical="center" wrapText="1"/>
    </xf>
    <xf numFmtId="168" fontId="122" fillId="0" borderId="154" xfId="1" applyNumberFormat="1" applyFont="1" applyBorder="1" applyAlignment="1">
      <alignment horizontal="center" vertical="center" wrapText="1"/>
    </xf>
    <xf numFmtId="168" fontId="122" fillId="0" borderId="153" xfId="1" applyNumberFormat="1" applyFont="1" applyBorder="1" applyAlignment="1">
      <alignment horizontal="center" vertical="center" wrapText="1"/>
    </xf>
    <xf numFmtId="168" fontId="122" fillId="0" borderId="208" xfId="1" applyNumberFormat="1" applyFont="1" applyBorder="1" applyAlignment="1">
      <alignment horizontal="center" vertical="center" wrapText="1"/>
    </xf>
    <xf numFmtId="168" fontId="38" fillId="0" borderId="216" xfId="1" applyNumberFormat="1" applyFont="1" applyBorder="1" applyAlignment="1">
      <alignment horizontal="center" vertical="center" wrapText="1"/>
    </xf>
    <xf numFmtId="168" fontId="38" fillId="0" borderId="215" xfId="1" applyNumberFormat="1" applyFont="1" applyBorder="1" applyAlignment="1">
      <alignment horizontal="center" vertical="center" wrapText="1"/>
    </xf>
    <xf numFmtId="168" fontId="38" fillId="0" borderId="217" xfId="1" applyNumberFormat="1" applyFont="1" applyBorder="1" applyAlignment="1">
      <alignment horizontal="center" vertical="center" wrapText="1"/>
    </xf>
    <xf numFmtId="168" fontId="38" fillId="0" borderId="214" xfId="1" applyNumberFormat="1" applyFont="1" applyBorder="1" applyAlignment="1">
      <alignment horizontal="center" vertical="center" wrapText="1"/>
    </xf>
    <xf numFmtId="0" fontId="21" fillId="2" borderId="143" xfId="1" applyFont="1" applyFill="1" applyBorder="1" applyAlignment="1">
      <alignment horizontal="center" vertical="center" wrapText="1"/>
    </xf>
    <xf numFmtId="0" fontId="21" fillId="2" borderId="188" xfId="1" applyFont="1" applyFill="1" applyBorder="1" applyAlignment="1">
      <alignment horizontal="center" vertical="center" wrapText="1"/>
    </xf>
    <xf numFmtId="0" fontId="7" fillId="2" borderId="187" xfId="1" applyFill="1" applyBorder="1" applyAlignment="1">
      <alignment horizontal="center" vertical="center" wrapText="1"/>
    </xf>
    <xf numFmtId="0" fontId="7" fillId="2" borderId="143" xfId="1" applyFill="1" applyBorder="1" applyAlignment="1">
      <alignment horizontal="center" vertical="center" wrapText="1"/>
    </xf>
    <xf numFmtId="0" fontId="7" fillId="2" borderId="207" xfId="1" applyFill="1" applyBorder="1" applyAlignment="1">
      <alignment horizontal="center" vertical="center" wrapText="1"/>
    </xf>
    <xf numFmtId="0" fontId="21" fillId="3" borderId="68" xfId="1" applyFont="1" applyFill="1" applyBorder="1" applyAlignment="1">
      <alignment horizontal="center" vertical="center" wrapText="1"/>
    </xf>
    <xf numFmtId="0" fontId="21" fillId="3" borderId="213" xfId="1" applyFont="1" applyFill="1" applyBorder="1" applyAlignment="1">
      <alignment horizontal="center" vertical="center" wrapText="1"/>
    </xf>
    <xf numFmtId="0" fontId="6" fillId="4" borderId="212" xfId="1" applyFont="1" applyFill="1" applyBorder="1" applyAlignment="1">
      <alignment horizontal="center" vertical="center" wrapText="1"/>
    </xf>
    <xf numFmtId="0" fontId="6" fillId="4" borderId="68" xfId="1" applyFont="1" applyFill="1" applyBorder="1" applyAlignment="1">
      <alignment horizontal="center" vertical="center" wrapText="1"/>
    </xf>
    <xf numFmtId="0" fontId="6" fillId="4" borderId="211" xfId="1" applyFont="1" applyFill="1" applyBorder="1" applyAlignment="1">
      <alignment horizontal="center" vertical="center" wrapText="1"/>
    </xf>
    <xf numFmtId="0" fontId="130" fillId="4" borderId="210" xfId="1" applyFont="1" applyFill="1" applyBorder="1" applyAlignment="1">
      <alignment horizontal="center" vertical="center" wrapText="1"/>
    </xf>
    <xf numFmtId="0" fontId="6" fillId="4" borderId="209" xfId="1" applyFont="1" applyFill="1" applyBorder="1" applyAlignment="1">
      <alignment horizontal="center" vertical="center" wrapText="1"/>
    </xf>
    <xf numFmtId="168" fontId="38" fillId="0" borderId="205" xfId="1" applyNumberFormat="1" applyFont="1" applyBorder="1" applyAlignment="1">
      <alignment horizontal="center" vertical="center" wrapText="1"/>
    </xf>
    <xf numFmtId="168" fontId="38" fillId="0" borderId="174" xfId="1" applyNumberFormat="1" applyFont="1" applyBorder="1" applyAlignment="1">
      <alignment horizontal="center" vertical="center" wrapText="1"/>
    </xf>
    <xf numFmtId="168" fontId="38" fillId="0" borderId="173" xfId="1" applyNumberFormat="1" applyFont="1" applyBorder="1" applyAlignment="1">
      <alignment horizontal="center" vertical="center" wrapText="1"/>
    </xf>
    <xf numFmtId="0" fontId="85" fillId="0" borderId="228" xfId="1" applyFont="1" applyBorder="1" applyAlignment="1">
      <alignment horizontal="left" vertical="center" wrapText="1"/>
    </xf>
    <xf numFmtId="0" fontId="7" fillId="0" borderId="228" xfId="1" applyBorder="1" applyAlignment="1">
      <alignment horizontal="left" vertical="center" wrapText="1"/>
    </xf>
    <xf numFmtId="0" fontId="7" fillId="0" borderId="227" xfId="1" applyBorder="1" applyAlignment="1">
      <alignment horizontal="left" vertical="center" wrapText="1"/>
    </xf>
    <xf numFmtId="0" fontId="7" fillId="0" borderId="0" xfId="1" applyAlignment="1">
      <alignment horizontal="left" vertical="center" wrapText="1"/>
    </xf>
    <xf numFmtId="0" fontId="7" fillId="0" borderId="225" xfId="1" applyBorder="1" applyAlignment="1">
      <alignment horizontal="left" vertical="center" wrapText="1"/>
    </xf>
    <xf numFmtId="0" fontId="7" fillId="0" borderId="5" xfId="1" applyBorder="1" applyAlignment="1">
      <alignment horizontal="left" vertical="center" wrapText="1"/>
    </xf>
    <xf numFmtId="0" fontId="7" fillId="0" borderId="219" xfId="1" applyBorder="1" applyAlignment="1">
      <alignment horizontal="left" vertical="center" wrapText="1"/>
    </xf>
    <xf numFmtId="0" fontId="6" fillId="4" borderId="106" xfId="1" applyFont="1" applyFill="1" applyBorder="1" applyAlignment="1">
      <alignment horizontal="center" vertical="center" wrapText="1"/>
    </xf>
    <xf numFmtId="0" fontId="6" fillId="4" borderId="226" xfId="1" applyFont="1" applyFill="1" applyBorder="1" applyAlignment="1">
      <alignment horizontal="center" vertical="center" wrapText="1"/>
    </xf>
    <xf numFmtId="0" fontId="36" fillId="4" borderId="224" xfId="1" applyFont="1" applyFill="1" applyBorder="1" applyAlignment="1">
      <alignment horizontal="center" vertical="center" wrapText="1"/>
    </xf>
    <xf numFmtId="0" fontId="36" fillId="4" borderId="221" xfId="1" applyFont="1" applyFill="1" applyBorder="1" applyAlignment="1">
      <alignment horizontal="center" vertical="center" wrapText="1"/>
    </xf>
    <xf numFmtId="0" fontId="36" fillId="4" borderId="223" xfId="1" applyFont="1" applyFill="1" applyBorder="1" applyAlignment="1">
      <alignment horizontal="center" vertical="center" wrapText="1"/>
    </xf>
    <xf numFmtId="0" fontId="7" fillId="4" borderId="222" xfId="1" applyFill="1" applyBorder="1" applyAlignment="1">
      <alignment horizontal="center" vertical="center" wrapText="1"/>
    </xf>
    <xf numFmtId="0" fontId="7" fillId="4" borderId="221" xfId="1" applyFill="1" applyBorder="1" applyAlignment="1">
      <alignment horizontal="center" vertical="center" wrapText="1"/>
    </xf>
    <xf numFmtId="0" fontId="7" fillId="4" borderId="223" xfId="1" applyFill="1" applyBorder="1" applyAlignment="1">
      <alignment horizontal="center" vertical="center" wrapText="1"/>
    </xf>
    <xf numFmtId="0" fontId="7" fillId="4" borderId="220" xfId="1" applyFill="1" applyBorder="1" applyAlignment="1">
      <alignment horizontal="center" vertical="center" wrapText="1"/>
    </xf>
    <xf numFmtId="168" fontId="141" fillId="0" borderId="218" xfId="1" applyNumberFormat="1" applyFont="1" applyBorder="1" applyAlignment="1">
      <alignment horizontal="center" vertical="center" wrapText="1"/>
    </xf>
    <xf numFmtId="168" fontId="141" fillId="0" borderId="215" xfId="1" applyNumberFormat="1" applyFont="1" applyBorder="1" applyAlignment="1">
      <alignment horizontal="center" vertical="center" wrapText="1"/>
    </xf>
    <xf numFmtId="168" fontId="141" fillId="0" borderId="217" xfId="1" applyNumberFormat="1" applyFont="1" applyBorder="1" applyAlignment="1">
      <alignment horizontal="center" vertical="center" wrapText="1"/>
    </xf>
    <xf numFmtId="0" fontId="37" fillId="0" borderId="206" xfId="1" applyFont="1" applyBorder="1" applyAlignment="1">
      <alignment horizontal="left" vertical="top" wrapText="1"/>
    </xf>
    <xf numFmtId="168" fontId="149" fillId="0" borderId="205" xfId="1" applyNumberFormat="1" applyFont="1" applyBorder="1" applyAlignment="1">
      <alignment horizontal="center" vertical="center" wrapText="1"/>
    </xf>
    <xf numFmtId="168" fontId="149" fillId="0" borderId="174" xfId="1" applyNumberFormat="1" applyFont="1" applyBorder="1" applyAlignment="1">
      <alignment horizontal="center" vertical="center" wrapText="1"/>
    </xf>
    <xf numFmtId="168" fontId="149" fillId="0" borderId="181" xfId="1" applyNumberFormat="1" applyFont="1" applyBorder="1" applyAlignment="1">
      <alignment horizontal="center" vertical="center" wrapText="1"/>
    </xf>
    <xf numFmtId="168" fontId="141" fillId="0" borderId="229" xfId="1" applyNumberFormat="1" applyFont="1" applyBorder="1" applyAlignment="1">
      <alignment horizontal="center" vertical="center" wrapText="1"/>
    </xf>
    <xf numFmtId="168" fontId="141" fillId="0" borderId="174" xfId="1" applyNumberFormat="1" applyFont="1" applyBorder="1" applyAlignment="1">
      <alignment horizontal="center" vertical="center" wrapText="1"/>
    </xf>
    <xf numFmtId="168" fontId="141" fillId="0" borderId="173" xfId="1" applyNumberFormat="1" applyFont="1" applyBorder="1" applyAlignment="1">
      <alignment horizontal="center" vertical="center" wrapText="1"/>
    </xf>
    <xf numFmtId="168" fontId="38" fillId="0" borderId="196" xfId="1" applyNumberFormat="1" applyFont="1" applyBorder="1" applyAlignment="1">
      <alignment horizontal="center" vertical="center" wrapText="1"/>
    </xf>
    <xf numFmtId="168" fontId="38" fillId="0" borderId="3" xfId="1" applyNumberFormat="1" applyFont="1" applyBorder="1" applyAlignment="1">
      <alignment horizontal="center" vertical="center" wrapText="1"/>
    </xf>
    <xf numFmtId="168" fontId="38" fillId="0" borderId="122" xfId="1" applyNumberFormat="1" applyFont="1" applyBorder="1" applyAlignment="1">
      <alignment horizontal="center" vertical="center" wrapText="1"/>
    </xf>
    <xf numFmtId="168" fontId="149" fillId="0" borderId="121" xfId="1" applyNumberFormat="1" applyFont="1" applyBorder="1" applyAlignment="1">
      <alignment horizontal="center" vertical="center" wrapText="1"/>
    </xf>
    <xf numFmtId="168" fontId="149" fillId="0" borderId="3" xfId="1" applyNumberFormat="1" applyFont="1" applyBorder="1" applyAlignment="1">
      <alignment horizontal="center" vertical="center" wrapText="1"/>
    </xf>
    <xf numFmtId="168" fontId="149" fillId="0" borderId="208" xfId="1" applyNumberFormat="1" applyFont="1" applyBorder="1" applyAlignment="1">
      <alignment horizontal="center" vertical="center" wrapText="1"/>
    </xf>
    <xf numFmtId="168" fontId="149" fillId="0" borderId="187" xfId="1" applyNumberFormat="1" applyFont="1" applyBorder="1" applyAlignment="1">
      <alignment horizontal="center" vertical="center" wrapText="1"/>
    </xf>
    <xf numFmtId="168" fontId="149" fillId="0" borderId="143" xfId="1" applyNumberFormat="1" applyFont="1" applyBorder="1" applyAlignment="1">
      <alignment horizontal="center" vertical="center" wrapText="1"/>
    </xf>
    <xf numFmtId="168" fontId="149" fillId="0" borderId="142" xfId="1" applyNumberFormat="1" applyFont="1" applyBorder="1" applyAlignment="1">
      <alignment horizontal="center" vertical="center" wrapText="1"/>
    </xf>
    <xf numFmtId="168" fontId="38" fillId="0" borderId="150" xfId="1" applyNumberFormat="1" applyFont="1" applyBorder="1" applyAlignment="1">
      <alignment horizontal="center" vertical="center" wrapText="1"/>
    </xf>
    <xf numFmtId="168" fontId="38" fillId="0" borderId="143" xfId="1" applyNumberFormat="1" applyFont="1" applyBorder="1" applyAlignment="1">
      <alignment horizontal="center" vertical="center" wrapText="1"/>
    </xf>
    <xf numFmtId="168" fontId="38" fillId="0" borderId="207" xfId="1" applyNumberFormat="1" applyFont="1" applyBorder="1" applyAlignment="1">
      <alignment horizontal="center" vertical="center" wrapText="1"/>
    </xf>
    <xf numFmtId="0" fontId="7" fillId="0" borderId="232" xfId="1" applyBorder="1" applyAlignment="1">
      <alignment horizontal="left" vertical="top" wrapText="1"/>
    </xf>
    <xf numFmtId="0" fontId="7" fillId="0" borderId="231" xfId="1" applyBorder="1" applyAlignment="1">
      <alignment horizontal="left" vertical="top" wrapText="1"/>
    </xf>
    <xf numFmtId="0" fontId="37" fillId="0" borderId="213" xfId="1" applyFont="1" applyBorder="1" applyAlignment="1">
      <alignment horizontal="left" vertical="top" wrapText="1"/>
    </xf>
    <xf numFmtId="168" fontId="149" fillId="0" borderId="212" xfId="1" applyNumberFormat="1" applyFont="1" applyBorder="1" applyAlignment="1">
      <alignment horizontal="center" vertical="center" wrapText="1"/>
    </xf>
    <xf numFmtId="168" fontId="149" fillId="0" borderId="68" xfId="1" applyNumberFormat="1" applyFont="1" applyBorder="1" applyAlignment="1">
      <alignment horizontal="center" vertical="center" wrapText="1"/>
    </xf>
    <xf numFmtId="168" fontId="149" fillId="0" borderId="106" xfId="1" applyNumberFormat="1" applyFont="1" applyBorder="1" applyAlignment="1">
      <alignment horizontal="center" vertical="center" wrapText="1"/>
    </xf>
    <xf numFmtId="168" fontId="149" fillId="0" borderId="226" xfId="1" applyNumberFormat="1" applyFont="1" applyBorder="1" applyAlignment="1">
      <alignment horizontal="center" vertical="center" wrapText="1"/>
    </xf>
    <xf numFmtId="168" fontId="149" fillId="0" borderId="209" xfId="1" applyNumberFormat="1" applyFont="1" applyBorder="1" applyAlignment="1">
      <alignment horizontal="center" vertical="center" wrapText="1"/>
    </xf>
    <xf numFmtId="0" fontId="37" fillId="0" borderId="77" xfId="1" applyFont="1" applyBorder="1" applyAlignment="1">
      <alignment horizontal="left" vertical="top" wrapText="1"/>
    </xf>
    <xf numFmtId="0" fontId="37" fillId="0" borderId="230" xfId="1" applyFont="1" applyBorder="1" applyAlignment="1">
      <alignment horizontal="left" vertical="top" wrapText="1"/>
    </xf>
    <xf numFmtId="0" fontId="64" fillId="4" borderId="187" xfId="1" applyFont="1" applyFill="1" applyBorder="1" applyAlignment="1">
      <alignment horizontal="center" vertical="center" wrapText="1"/>
    </xf>
    <xf numFmtId="0" fontId="5" fillId="4" borderId="150" xfId="1" applyFont="1" applyFill="1" applyBorder="1" applyAlignment="1">
      <alignment horizontal="center" vertical="center" wrapText="1"/>
    </xf>
    <xf numFmtId="0" fontId="5" fillId="4" borderId="207" xfId="1" applyFont="1" applyFill="1" applyBorder="1" applyAlignment="1">
      <alignment horizontal="center" vertical="center" wrapText="1"/>
    </xf>
    <xf numFmtId="168" fontId="38" fillId="0" borderId="181" xfId="1" applyNumberFormat="1" applyFont="1" applyBorder="1" applyAlignment="1">
      <alignment horizontal="center" vertical="center" wrapText="1"/>
    </xf>
    <xf numFmtId="168" fontId="149" fillId="0" borderId="229" xfId="1" applyNumberFormat="1" applyFont="1" applyBorder="1" applyAlignment="1">
      <alignment horizontal="center" vertical="center" wrapText="1"/>
    </xf>
    <xf numFmtId="168" fontId="149" fillId="0" borderId="173" xfId="1" applyNumberFormat="1" applyFont="1" applyBorder="1" applyAlignment="1">
      <alignment horizontal="center" vertical="center" wrapText="1"/>
    </xf>
    <xf numFmtId="0" fontId="37" fillId="0" borderId="233" xfId="1" applyFont="1" applyBorder="1" applyAlignment="1">
      <alignment horizontal="left" vertical="top" wrapText="1"/>
    </xf>
    <xf numFmtId="0" fontId="164" fillId="5" borderId="236" xfId="1" applyFont="1" applyFill="1" applyBorder="1" applyAlignment="1">
      <alignment horizontal="center" vertical="top"/>
    </xf>
    <xf numFmtId="0" fontId="36" fillId="2" borderId="127" xfId="1" applyFont="1" applyFill="1" applyBorder="1" applyAlignment="1">
      <alignment horizontal="center" vertical="center" wrapText="1"/>
    </xf>
    <xf numFmtId="0" fontId="36" fillId="2" borderId="235" xfId="1" applyFont="1" applyFill="1" applyBorder="1" applyAlignment="1">
      <alignment horizontal="center" vertical="center" wrapText="1"/>
    </xf>
    <xf numFmtId="0" fontId="168" fillId="2" borderId="234" xfId="1" applyFont="1" applyFill="1" applyBorder="1" applyAlignment="1">
      <alignment horizontal="center" vertical="center" wrapText="1"/>
    </xf>
    <xf numFmtId="0" fontId="7" fillId="2" borderId="127" xfId="1" applyFill="1" applyBorder="1" applyAlignment="1">
      <alignment horizontal="center" vertical="center" wrapText="1"/>
    </xf>
    <xf numFmtId="0" fontId="7" fillId="2" borderId="231" xfId="1" applyFill="1" applyBorder="1" applyAlignment="1">
      <alignment horizontal="center" vertical="center" wrapText="1"/>
    </xf>
    <xf numFmtId="0" fontId="36" fillId="3" borderId="197" xfId="1" applyFont="1" applyFill="1" applyBorder="1" applyAlignment="1">
      <alignment horizontal="center" vertical="center" wrapText="1"/>
    </xf>
    <xf numFmtId="0" fontId="6" fillId="4" borderId="121" xfId="1" applyFont="1" applyFill="1" applyBorder="1" applyAlignment="1">
      <alignment horizontal="center" vertical="center" wrapText="1"/>
    </xf>
    <xf numFmtId="0" fontId="6" fillId="4" borderId="208" xfId="1" applyFont="1" applyFill="1" applyBorder="1" applyAlignment="1">
      <alignment horizontal="center" vertical="center" wrapText="1"/>
    </xf>
    <xf numFmtId="168" fontId="38" fillId="0" borderId="229" xfId="1" applyNumberFormat="1" applyFont="1" applyBorder="1" applyAlignment="1">
      <alignment horizontal="center" vertical="center" wrapText="1"/>
    </xf>
    <xf numFmtId="0" fontId="55" fillId="0" borderId="57" xfId="1" applyFont="1" applyBorder="1" applyAlignment="1">
      <alignment horizontal="center" vertical="center" wrapText="1"/>
    </xf>
    <xf numFmtId="0" fontId="55" fillId="0" borderId="69" xfId="1" applyFont="1" applyBorder="1" applyAlignment="1">
      <alignment horizontal="center" vertical="center" wrapText="1"/>
    </xf>
    <xf numFmtId="0" fontId="55" fillId="0" borderId="69" xfId="1" applyFont="1" applyBorder="1" applyAlignment="1">
      <alignment horizontal="left" vertical="top" wrapText="1"/>
    </xf>
    <xf numFmtId="0" fontId="55" fillId="0" borderId="104" xfId="1" applyFont="1" applyBorder="1" applyAlignment="1">
      <alignment horizontal="left" vertical="top" wrapText="1"/>
    </xf>
    <xf numFmtId="0" fontId="55" fillId="0" borderId="112" xfId="1" applyFont="1" applyBorder="1" applyAlignment="1">
      <alignment horizontal="left" vertical="top" wrapText="1"/>
    </xf>
    <xf numFmtId="0" fontId="55" fillId="0" borderId="178" xfId="1" applyFont="1" applyBorder="1" applyAlignment="1">
      <alignment horizontal="center" vertical="center" wrapText="1"/>
    </xf>
    <xf numFmtId="0" fontId="29" fillId="8" borderId="49" xfId="0" applyFont="1" applyFill="1" applyBorder="1" applyAlignment="1">
      <alignment horizontal="center" vertical="center" wrapText="1"/>
    </xf>
    <xf numFmtId="0" fontId="29" fillId="8" borderId="24" xfId="0" applyFont="1" applyFill="1" applyBorder="1" applyAlignment="1">
      <alignment horizontal="center" vertical="center" wrapText="1"/>
    </xf>
    <xf numFmtId="0" fontId="29" fillId="8" borderId="50" xfId="0" applyFont="1" applyFill="1" applyBorder="1" applyAlignment="1">
      <alignment horizontal="center" vertical="center" wrapText="1"/>
    </xf>
    <xf numFmtId="0" fontId="28" fillId="7" borderId="51" xfId="0" applyFont="1" applyFill="1" applyBorder="1" applyAlignment="1">
      <alignment horizontal="center" vertical="center" wrapText="1"/>
    </xf>
    <xf numFmtId="0" fontId="28" fillId="7" borderId="52" xfId="0" applyFont="1" applyFill="1" applyBorder="1" applyAlignment="1">
      <alignment horizontal="center" vertical="center" wrapText="1"/>
    </xf>
    <xf numFmtId="0" fontId="28" fillId="7" borderId="46" xfId="0" applyFont="1" applyFill="1" applyBorder="1" applyAlignment="1">
      <alignment horizontal="center" vertical="center" wrapText="1"/>
    </xf>
    <xf numFmtId="0" fontId="28" fillId="7" borderId="25" xfId="0" applyFont="1" applyFill="1" applyBorder="1" applyAlignment="1">
      <alignment horizontal="center" vertical="center" wrapText="1"/>
    </xf>
    <xf numFmtId="0" fontId="28" fillId="7" borderId="47" xfId="0" applyFont="1" applyFill="1" applyBorder="1" applyAlignment="1">
      <alignment horizontal="center" vertical="center" wrapText="1"/>
    </xf>
    <xf numFmtId="0" fontId="34" fillId="4" borderId="241" xfId="0" applyFont="1" applyFill="1" applyBorder="1" applyAlignment="1">
      <alignment horizontal="center" vertical="center" shrinkToFit="1"/>
    </xf>
    <xf numFmtId="0" fontId="34" fillId="4" borderId="242" xfId="0" applyFont="1" applyFill="1" applyBorder="1" applyAlignment="1">
      <alignment horizontal="center" vertical="center" shrinkToFit="1"/>
    </xf>
    <xf numFmtId="49" fontId="34" fillId="4" borderId="41" xfId="0" applyNumberFormat="1" applyFont="1" applyFill="1" applyBorder="1" applyAlignment="1">
      <alignment horizontal="center" vertical="center" wrapText="1"/>
    </xf>
    <xf numFmtId="0" fontId="34" fillId="4" borderId="15" xfId="0" applyFont="1" applyFill="1" applyBorder="1" applyAlignment="1">
      <alignment horizontal="center" vertical="center" wrapText="1"/>
    </xf>
    <xf numFmtId="0" fontId="34" fillId="4" borderId="13" xfId="0" applyFont="1" applyFill="1" applyBorder="1" applyAlignment="1">
      <alignment horizontal="center" vertical="center" wrapText="1"/>
    </xf>
    <xf numFmtId="0" fontId="32" fillId="4" borderId="40" xfId="0" applyFont="1" applyFill="1" applyBorder="1" applyAlignment="1">
      <alignment horizontal="center" vertical="center" wrapText="1"/>
    </xf>
    <xf numFmtId="0" fontId="31" fillId="4" borderId="28" xfId="0" applyFont="1" applyFill="1" applyBorder="1" applyAlignment="1">
      <alignment horizontal="center" vertical="center" wrapText="1"/>
    </xf>
    <xf numFmtId="0" fontId="31" fillId="4" borderId="30" xfId="0" applyFont="1" applyFill="1" applyBorder="1" applyAlignment="1">
      <alignment horizontal="center" vertical="center" wrapText="1"/>
    </xf>
    <xf numFmtId="0" fontId="31" fillId="4" borderId="16" xfId="0" applyFont="1" applyFill="1" applyBorder="1" applyAlignment="1">
      <alignment horizontal="center" vertical="center" wrapText="1"/>
    </xf>
    <xf numFmtId="0" fontId="31" fillId="4" borderId="0" xfId="0" applyFont="1" applyFill="1" applyAlignment="1">
      <alignment horizontal="center" vertical="center" wrapText="1"/>
    </xf>
    <xf numFmtId="0" fontId="31" fillId="4" borderId="15" xfId="0" applyFont="1" applyFill="1" applyBorder="1" applyAlignment="1">
      <alignment horizontal="center" vertical="center" wrapText="1"/>
    </xf>
    <xf numFmtId="0" fontId="31" fillId="4" borderId="14" xfId="0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164" fontId="33" fillId="4" borderId="40" xfId="0" applyNumberFormat="1" applyFont="1" applyFill="1" applyBorder="1" applyAlignment="1">
      <alignment horizontal="center" vertical="center" shrinkToFit="1"/>
    </xf>
    <xf numFmtId="164" fontId="33" fillId="4" borderId="16" xfId="0" applyNumberFormat="1" applyFont="1" applyFill="1" applyBorder="1" applyAlignment="1">
      <alignment horizontal="center" vertical="center" shrinkToFit="1"/>
    </xf>
    <xf numFmtId="164" fontId="33" fillId="4" borderId="14" xfId="0" applyNumberFormat="1" applyFont="1" applyFill="1" applyBorder="1" applyAlignment="1">
      <alignment horizontal="center" vertical="center" shrinkToFit="1"/>
    </xf>
    <xf numFmtId="0" fontId="34" fillId="4" borderId="12" xfId="0" applyFont="1" applyFill="1" applyBorder="1" applyAlignment="1">
      <alignment horizontal="center" vertical="center" shrinkToFit="1"/>
    </xf>
    <xf numFmtId="0" fontId="194" fillId="0" borderId="0" xfId="0" applyFont="1" applyAlignment="1">
      <alignment horizontal="right" vertical="center"/>
    </xf>
    <xf numFmtId="0" fontId="26" fillId="0" borderId="0" xfId="3" applyBorder="1" applyAlignment="1" applyProtection="1">
      <alignment horizontal="left" vertical="center"/>
      <protection locked="0"/>
    </xf>
    <xf numFmtId="0" fontId="196" fillId="0" borderId="0" xfId="3" applyFont="1" applyBorder="1" applyAlignment="1" applyProtection="1">
      <alignment horizontal="left" vertical="center"/>
      <protection locked="0"/>
    </xf>
    <xf numFmtId="0" fontId="189" fillId="4" borderId="10" xfId="0" applyFont="1" applyFill="1" applyBorder="1" applyAlignment="1">
      <alignment horizontal="center" vertical="center"/>
    </xf>
    <xf numFmtId="0" fontId="183" fillId="4" borderId="25" xfId="0" applyFont="1" applyFill="1" applyBorder="1" applyAlignment="1">
      <alignment horizontal="center" vertical="center"/>
    </xf>
    <xf numFmtId="0" fontId="183" fillId="4" borderId="27" xfId="0" applyFont="1" applyFill="1" applyBorder="1" applyAlignment="1">
      <alignment horizontal="center" vertical="center"/>
    </xf>
    <xf numFmtId="0" fontId="193" fillId="0" borderId="0" xfId="26" applyFont="1" applyAlignment="1">
      <alignment horizontal="center"/>
    </xf>
    <xf numFmtId="0" fontId="194" fillId="0" borderId="0" xfId="0" applyFont="1" applyAlignment="1">
      <alignment horizontal="center" vertical="center"/>
    </xf>
    <xf numFmtId="0" fontId="190" fillId="0" borderId="0" xfId="4" applyFont="1" applyAlignment="1" applyProtection="1">
      <alignment horizontal="center" vertical="top"/>
    </xf>
    <xf numFmtId="0" fontId="8" fillId="0" borderId="0" xfId="1" applyFont="1" applyAlignment="1">
      <alignment horizontal="center" vertical="top" wrapText="1"/>
    </xf>
    <xf numFmtId="0" fontId="191" fillId="0" borderId="0" xfId="4" applyFont="1" applyAlignment="1" applyProtection="1">
      <alignment horizontal="center"/>
    </xf>
    <xf numFmtId="0" fontId="0" fillId="0" borderId="0" xfId="0" applyAlignment="1" applyProtection="1">
      <alignment horizontal="center" vertical="top"/>
      <protection locked="0"/>
    </xf>
    <xf numFmtId="0" fontId="178" fillId="6" borderId="19" xfId="0" applyFont="1" applyFill="1" applyBorder="1" applyAlignment="1" applyProtection="1">
      <alignment horizontal="left" vertical="top"/>
      <protection locked="0"/>
    </xf>
    <xf numFmtId="0" fontId="178" fillId="6" borderId="18" xfId="0" applyFont="1" applyFill="1" applyBorder="1" applyAlignment="1" applyProtection="1">
      <alignment horizontal="left" vertical="top"/>
      <protection locked="0"/>
    </xf>
    <xf numFmtId="0" fontId="178" fillId="6" borderId="25" xfId="0" applyFont="1" applyFill="1" applyBorder="1" applyAlignment="1" applyProtection="1">
      <alignment horizontal="left" vertical="top"/>
      <protection locked="0"/>
    </xf>
    <xf numFmtId="0" fontId="178" fillId="6" borderId="27" xfId="0" applyFont="1" applyFill="1" applyBorder="1" applyAlignment="1" applyProtection="1">
      <alignment horizontal="left" vertical="top"/>
      <protection locked="0"/>
    </xf>
    <xf numFmtId="0" fontId="34" fillId="4" borderId="20" xfId="0" applyFont="1" applyFill="1" applyBorder="1" applyAlignment="1">
      <alignment horizontal="center" vertical="center" wrapText="1"/>
    </xf>
    <xf numFmtId="0" fontId="34" fillId="4" borderId="18" xfId="0" applyFont="1" applyFill="1" applyBorder="1" applyAlignment="1">
      <alignment horizontal="center" vertical="center" wrapText="1"/>
    </xf>
    <xf numFmtId="0" fontId="34" fillId="4" borderId="10" xfId="0" applyFont="1" applyFill="1" applyBorder="1" applyAlignment="1">
      <alignment horizontal="center" vertical="center" wrapText="1"/>
    </xf>
    <xf numFmtId="0" fontId="34" fillId="4" borderId="27" xfId="0" applyFont="1" applyFill="1" applyBorder="1" applyAlignment="1">
      <alignment horizontal="center" vertical="center" wrapText="1"/>
    </xf>
    <xf numFmtId="0" fontId="200" fillId="0" borderId="0" xfId="3" applyFont="1" applyBorder="1" applyAlignment="1" applyProtection="1">
      <alignment horizontal="right" vertical="center" wrapText="1"/>
    </xf>
    <xf numFmtId="0" fontId="199" fillId="0" borderId="0" xfId="1" applyFont="1" applyAlignment="1">
      <alignment horizontal="right" vertical="center" wrapText="1"/>
    </xf>
    <xf numFmtId="0" fontId="198" fillId="0" borderId="0" xfId="3" applyFont="1" applyBorder="1" applyAlignment="1" applyProtection="1">
      <alignment horizontal="left" vertical="center" wrapText="1"/>
    </xf>
    <xf numFmtId="0" fontId="27" fillId="0" borderId="0" xfId="1" applyFont="1" applyAlignment="1">
      <alignment horizontal="left" vertical="center" wrapText="1"/>
    </xf>
    <xf numFmtId="0" fontId="4" fillId="0" borderId="6" xfId="1" applyFont="1" applyBorder="1" applyAlignment="1">
      <alignment horizontal="right" vertical="center" wrapText="1"/>
    </xf>
    <xf numFmtId="0" fontId="197" fillId="0" borderId="6" xfId="3" applyFont="1" applyBorder="1" applyAlignment="1" applyProtection="1">
      <alignment horizontal="left" vertical="center" wrapText="1"/>
    </xf>
    <xf numFmtId="0" fontId="0" fillId="0" borderId="0" xfId="0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175" fillId="0" borderId="0" xfId="4" applyFont="1" applyBorder="1" applyAlignment="1" applyProtection="1">
      <alignment horizontal="center" vertical="center"/>
    </xf>
    <xf numFmtId="0" fontId="175" fillId="0" borderId="6" xfId="4" applyFont="1" applyBorder="1" applyAlignment="1" applyProtection="1">
      <alignment horizontal="center" vertical="center"/>
    </xf>
    <xf numFmtId="0" fontId="34" fillId="4" borderId="12" xfId="0" applyFont="1" applyFill="1" applyBorder="1" applyAlignment="1" applyProtection="1">
      <alignment horizontal="center" vertical="center" shrinkToFit="1"/>
      <protection locked="0"/>
    </xf>
    <xf numFmtId="0" fontId="23" fillId="7" borderId="14" xfId="0" applyFont="1" applyFill="1" applyBorder="1" applyAlignment="1">
      <alignment horizontal="center" vertical="center"/>
    </xf>
    <xf numFmtId="0" fontId="23" fillId="7" borderId="13" xfId="0" applyFont="1" applyFill="1" applyBorder="1" applyAlignment="1">
      <alignment horizontal="center" vertical="center"/>
    </xf>
    <xf numFmtId="49" fontId="34" fillId="6" borderId="53" xfId="0" applyNumberFormat="1" applyFont="1" applyFill="1" applyBorder="1" applyAlignment="1" applyProtection="1">
      <alignment horizontal="center" vertical="center" shrinkToFit="1"/>
      <protection locked="0"/>
    </xf>
    <xf numFmtId="49" fontId="34" fillId="6" borderId="54" xfId="0" applyNumberFormat="1" applyFont="1" applyFill="1" applyBorder="1" applyAlignment="1" applyProtection="1">
      <alignment horizontal="center" vertical="center" shrinkToFit="1"/>
      <protection locked="0"/>
    </xf>
    <xf numFmtId="0" fontId="19" fillId="4" borderId="34" xfId="0" applyFont="1" applyFill="1" applyBorder="1" applyAlignment="1" applyProtection="1">
      <alignment horizontal="center" vertical="center" wrapText="1"/>
      <protection locked="0"/>
    </xf>
    <xf numFmtId="0" fontId="19" fillId="4" borderId="38" xfId="0" applyFont="1" applyFill="1" applyBorder="1" applyAlignment="1" applyProtection="1">
      <alignment horizontal="center" vertical="center" wrapText="1"/>
      <protection locked="0"/>
    </xf>
    <xf numFmtId="0" fontId="19" fillId="4" borderId="25" xfId="0" applyFont="1" applyFill="1" applyBorder="1" applyAlignment="1" applyProtection="1">
      <alignment horizontal="center" vertical="center" wrapText="1"/>
      <protection locked="0"/>
    </xf>
    <xf numFmtId="0" fontId="19" fillId="4" borderId="27" xfId="0" applyFont="1" applyFill="1" applyBorder="1" applyAlignment="1" applyProtection="1">
      <alignment horizontal="center" vertical="center" wrapText="1"/>
      <protection locked="0"/>
    </xf>
    <xf numFmtId="0" fontId="19" fillId="7" borderId="26" xfId="0" applyFont="1" applyFill="1" applyBorder="1" applyAlignment="1">
      <alignment horizontal="right" vertical="center" wrapText="1"/>
    </xf>
    <xf numFmtId="0" fontId="19" fillId="7" borderId="35" xfId="0" applyFont="1" applyFill="1" applyBorder="1" applyAlignment="1">
      <alignment horizontal="right" vertical="center" wrapText="1"/>
    </xf>
    <xf numFmtId="0" fontId="19" fillId="7" borderId="29" xfId="0" applyFont="1" applyFill="1" applyBorder="1" applyAlignment="1">
      <alignment horizontal="right" vertical="center" wrapText="1"/>
    </xf>
    <xf numFmtId="0" fontId="19" fillId="6" borderId="35" xfId="0" applyFont="1" applyFill="1" applyBorder="1" applyAlignment="1" applyProtection="1">
      <alignment horizontal="left" vertical="center" wrapText="1"/>
      <protection locked="0"/>
    </xf>
    <xf numFmtId="0" fontId="19" fillId="6" borderId="29" xfId="0" applyFont="1" applyFill="1" applyBorder="1" applyAlignment="1" applyProtection="1">
      <alignment horizontal="left" vertical="center" wrapText="1"/>
      <protection locked="0"/>
    </xf>
    <xf numFmtId="0" fontId="23" fillId="7" borderId="14" xfId="0" applyFont="1" applyFill="1" applyBorder="1" applyAlignment="1">
      <alignment horizontal="center" vertical="center" wrapText="1"/>
    </xf>
    <xf numFmtId="0" fontId="23" fillId="7" borderId="13" xfId="0" applyFont="1" applyFill="1" applyBorder="1" applyAlignment="1">
      <alignment horizontal="center" vertical="center" wrapText="1"/>
    </xf>
  </cellXfs>
  <cellStyles count="27">
    <cellStyle name="20% - Έμφαση1 2" xfId="12" xr:uid="{3532FD2F-AF10-43E0-8054-B67FF740EE0D}"/>
    <cellStyle name="60% - Έμφαση1 2" xfId="13" xr:uid="{F1D66198-3F6C-4288-A330-9A9D5400BE2D}"/>
    <cellStyle name="Έμφαση3 2" xfId="21" xr:uid="{751464F4-FFC5-413C-A10A-02A2298C5A83}"/>
    <cellStyle name="Έξοδος 2" xfId="19" xr:uid="{79DCF5EC-0EB7-4A22-B62F-FC78616AC2EE}"/>
    <cellStyle name="Επεξηγηματικό κείμενο 2" xfId="20" xr:uid="{F6C77469-0C9B-4968-A3B5-22C5E2C45EC0}"/>
    <cellStyle name="Επικεφαλίδα 1 2" xfId="15" xr:uid="{86568A5B-F9B5-4B00-B5F5-992859E0B0D8}"/>
    <cellStyle name="Επικεφαλίδα 2 2" xfId="8" xr:uid="{A1BE2785-D8BC-426A-95DF-07F818667891}"/>
    <cellStyle name="Επικεφαλίδα 3 2" xfId="9" xr:uid="{2C7E552D-65DD-4D0A-96BB-4B9B104BCE98}"/>
    <cellStyle name="Επικεφαλίδα 4 2" xfId="10" xr:uid="{AD869752-0DBB-4D60-9C02-1BDE504857B6}"/>
    <cellStyle name="Κανονικό" xfId="0" builtinId="0"/>
    <cellStyle name="Κανονικό 2" xfId="2" xr:uid="{D288E5DE-BCD2-4C99-96C2-BA6F220AC234}"/>
    <cellStyle name="Κανονικό 2 2" xfId="17" xr:uid="{CFD0BA78-06B6-4289-9E28-BE6A03C308D9}"/>
    <cellStyle name="Κανονικό 2 3" xfId="25" xr:uid="{A233E0C2-EFA4-44CF-98A4-73305286D8D6}"/>
    <cellStyle name="Κανονικό 2 4" xfId="16" xr:uid="{C914E8FF-C9B0-44C8-8506-A1F05CACBABE}"/>
    <cellStyle name="Κανονικό 3" xfId="5" xr:uid="{16DEBD8C-E5AF-4E19-ABAF-7626CD7C5DB7}"/>
    <cellStyle name="Κανονικό 3.2" xfId="26" xr:uid="{4C0C5347-4890-47B2-86FF-49B0ED4244E8}"/>
    <cellStyle name="Κανονικό 4" xfId="18" xr:uid="{00D1661D-FFF7-476C-9341-954ACA7177E3}"/>
    <cellStyle name="Κανονικό 5" xfId="1" xr:uid="{BD44A34E-3658-42DF-A99E-35ED2846D35E}"/>
    <cellStyle name="Κόμμα 2" xfId="14" xr:uid="{9312C033-EF9D-4EA6-9EA3-16E8273BD7C7}"/>
    <cellStyle name="Νομισματική μονάδα 2" xfId="23" xr:uid="{FBD78C2E-729D-43A2-BA91-78D9EFC2A47C}"/>
    <cellStyle name="Νομισματική μονάδα 3" xfId="6" xr:uid="{7E65F3A3-98F0-4A2F-945B-D6884EDAA38A}"/>
    <cellStyle name="Σύνολο 2" xfId="11" xr:uid="{AD1E0E72-B7BC-4DA8-A63A-7ED055D8D2FD}"/>
    <cellStyle name="Τίτλος" xfId="4" builtinId="15"/>
    <cellStyle name="Τίτλος 2" xfId="7" xr:uid="{2BFA373C-06A1-41D4-9122-50F06D7BD338}"/>
    <cellStyle name="Υπάλληλος" xfId="24" xr:uid="{CA97E8C1-E8D2-4219-A425-98610DB87D06}"/>
    <cellStyle name="Υπερ-σύνδεση" xfId="3" builtinId="8"/>
    <cellStyle name="Υπερ-σύνδεση 2" xfId="22" xr:uid="{E08C0C70-5310-4D01-94E0-E82A5C98EDB4}"/>
  </cellStyles>
  <dxfs count="1">
    <dxf>
      <fill>
        <patternFill patternType="none">
          <bgColor auto="1"/>
        </patternFill>
      </fill>
    </dxf>
  </dxfs>
  <tableStyles count="1" defaultTableStyle="TableStyleMedium9" defaultPivotStyle="PivotStyleLight16">
    <tableStyle name="Στυλ πίνακα 1" pivot="0" count="1" xr9:uid="{2887C799-D9A4-437A-9CA5-64FC36EC20E8}"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www.technosir.gr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instagram.com/_technosir_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133351</xdr:colOff>
      <xdr:row>3</xdr:row>
      <xdr:rowOff>9526</xdr:rowOff>
    </xdr:from>
    <xdr:to>
      <xdr:col>3</xdr:col>
      <xdr:colOff>371476</xdr:colOff>
      <xdr:row>5</xdr:row>
      <xdr:rowOff>38101</xdr:rowOff>
    </xdr:to>
    <xdr:pic>
      <xdr:nvPicPr>
        <xdr:cNvPr id="5" name="Εικόνα 4">
          <a:extLst>
            <a:ext uri="{FF2B5EF4-FFF2-40B4-BE49-F238E27FC236}">
              <a16:creationId xmlns:a16="http://schemas.microsoft.com/office/drawing/2014/main" id="{FF78D22D-AD2B-2547-FC7C-C40225F7A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6" y="990601"/>
          <a:ext cx="1085850" cy="108585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5</xdr:col>
      <xdr:colOff>2162175</xdr:colOff>
      <xdr:row>3</xdr:row>
      <xdr:rowOff>238126</xdr:rowOff>
    </xdr:from>
    <xdr:to>
      <xdr:col>7</xdr:col>
      <xdr:colOff>190500</xdr:colOff>
      <xdr:row>4</xdr:row>
      <xdr:rowOff>36807</xdr:rowOff>
    </xdr:to>
    <xdr:pic>
      <xdr:nvPicPr>
        <xdr:cNvPr id="15" name="Εικόνα 14">
          <a:extLst>
            <a:ext uri="{FF2B5EF4-FFF2-40B4-BE49-F238E27FC236}">
              <a16:creationId xmlns:a16="http://schemas.microsoft.com/office/drawing/2014/main" id="{9519A95F-9228-5C8E-62F4-A7456D887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00700" y="1219201"/>
          <a:ext cx="2847975" cy="608306"/>
        </a:xfrm>
        <a:prstGeom prst="rect">
          <a:avLst/>
        </a:prstGeom>
      </xdr:spPr>
    </xdr:pic>
    <xdr:clientData/>
  </xdr:twoCellAnchor>
  <xdr:oneCellAnchor>
    <xdr:from>
      <xdr:col>14</xdr:col>
      <xdr:colOff>94394</xdr:colOff>
      <xdr:row>30</xdr:row>
      <xdr:rowOff>536204</xdr:rowOff>
    </xdr:from>
    <xdr:ext cx="753332" cy="254372"/>
    <xdr:pic>
      <xdr:nvPicPr>
        <xdr:cNvPr id="18" name="Εικόνα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4681BB5-1A5B-404C-BF09-441F0EE52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6819" y="8984879"/>
          <a:ext cx="753332" cy="254372"/>
        </a:xfrm>
        <a:prstGeom prst="rect">
          <a:avLst/>
        </a:prstGeom>
      </xdr:spPr>
    </xdr:pic>
    <xdr:clientData/>
  </xdr:oneCellAnchor>
  <xdr:oneCellAnchor>
    <xdr:from>
      <xdr:col>1</xdr:col>
      <xdr:colOff>33618</xdr:colOff>
      <xdr:row>30</xdr:row>
      <xdr:rowOff>579345</xdr:rowOff>
    </xdr:from>
    <xdr:ext cx="661707" cy="220980"/>
    <xdr:pic>
      <xdr:nvPicPr>
        <xdr:cNvPr id="19" name="Εικόνα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01DE263-1454-4FA6-B9A6-B283AEC6A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43" y="9028020"/>
          <a:ext cx="661707" cy="22098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21e1c349120aaee/&#932;&#917;&#923;&#921;&#922;&#913;%20EXCEL/Dynamic-Excel-Filter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21e1c349120aaee/&#932;&#917;&#923;&#921;&#922;&#913;%20EXCEL/&#922;&#913;&#929;&#932;&#917;&#923;&#913;%20&#928;&#917;&#923;&#913;&#932;&#919;-&#933;&#923;&#927;&#928;&#927;&#921;&#919;&#931;&#919;%20&#917;&#929;&#915;&#913;&#931;&#921;&#937;&#925;.xlsm" TargetMode="External"/><Relationship Id="rId1" Type="http://schemas.openxmlformats.org/officeDocument/2006/relationships/externalLinkPath" Target="https://d.docs.live.net/421e1c349120aaee/&#932;&#917;&#923;&#921;&#922;&#913;%20EXCEL/&#922;&#913;&#929;&#932;&#917;&#923;&#913;%20&#928;&#917;&#923;&#913;&#932;&#919;-&#933;&#923;&#927;&#928;&#927;&#921;&#919;&#931;&#919;%20&#917;&#929;&#915;&#913;&#931;&#921;&#937;&#925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21e1c349120aaee/&#932;&#917;&#923;&#921;&#922;&#913;%20EXCEL/&#928;&#929;&#927;&#931;&#934;&#927;&#929;&#9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ynamic Filter Demo"/>
      <sheetName val="UniqueList"/>
    </sheetNames>
    <sheetDataSet>
      <sheetData sheetId="0" refreshError="1"/>
      <sheetData sheetId="1">
        <row r="2">
          <cell r="A2" t="str">
            <v>India</v>
          </cell>
        </row>
        <row r="3">
          <cell r="A3" t="str">
            <v>China</v>
          </cell>
        </row>
        <row r="4">
          <cell r="A4" t="str">
            <v>Japan</v>
          </cell>
        </row>
        <row r="5">
          <cell r="A5" t="str">
            <v>US</v>
          </cell>
        </row>
        <row r="6">
          <cell r="A6" t="str">
            <v>Indonesia</v>
          </cell>
        </row>
        <row r="7">
          <cell r="A7" t="str">
            <v>Philippines</v>
          </cell>
        </row>
        <row r="8">
          <cell r="A8" t="str">
            <v>Singapore</v>
          </cell>
        </row>
        <row r="9">
          <cell r="A9" t="str">
            <v>Canada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Φύλλο1"/>
      <sheetName val="ΚΑΡΤΕΛΑ ΠΕΛΑΤΗ-ΥΛΟΠΟΙΗΣΗ ΕΡΓΑΣΙ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ΠΡΟΣΦΟΡΑ Ο.Ε"/>
      <sheetName val="ΠΡΟΣΦΟΡΑ ΑΤΟΜΙΚΗ"/>
      <sheetName val="ΠΡΟΣΦΟΡΑ Ο.Ε Π.Ν "/>
      <sheetName val="ΠΡΟΣΦΟΡΑ ΑΤΟΜΙΚΗ Π.Ν"/>
      <sheetName val="ΚΥΠΡΟΣ Π.Ν (2)"/>
      <sheetName val=" ΚΥΠΡΟΣ ΤΙΜΟΛΟΓΙΟ "/>
      <sheetName val="ΥΠΗΡΕΣΙΕΣ"/>
      <sheetName val="ΠΡΟΣΦΟΡΑ Ο.Ε Π.Ν"/>
      <sheetName val="ΠΡΟΣΦΟΡΑ ΚΥΠΡΟΣ Π.Ν"/>
      <sheetName val="ΠΡΟΣΦΟΡΑ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echnosir.gr__/" TargetMode="External"/><Relationship Id="rId2" Type="http://schemas.openxmlformats.org/officeDocument/2006/relationships/hyperlink" Target="mailto:info@technosir.gr" TargetMode="External"/><Relationship Id="rId1" Type="http://schemas.openxmlformats.org/officeDocument/2006/relationships/hyperlink" Target="mailto:info@technosir.gr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anakainisixorou.g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57896-DD93-4A09-9371-AB32A1D76088}">
  <dimension ref="A1:S5"/>
  <sheetViews>
    <sheetView zoomScale="85" zoomScaleNormal="85" workbookViewId="0">
      <selection activeCell="B30" sqref="B30"/>
    </sheetView>
  </sheetViews>
  <sheetFormatPr defaultRowHeight="12.75" x14ac:dyDescent="0.2"/>
  <cols>
    <col min="1" max="1" width="44.5" customWidth="1"/>
    <col min="2" max="2" width="32.83203125" customWidth="1"/>
    <col min="3" max="3" width="36" customWidth="1"/>
    <col min="4" max="4" width="45" customWidth="1"/>
    <col min="5" max="5" width="41.5" customWidth="1"/>
    <col min="6" max="6" width="39.6640625" customWidth="1"/>
    <col min="7" max="7" width="36.1640625" customWidth="1"/>
    <col min="8" max="8" width="33.6640625" customWidth="1"/>
    <col min="9" max="9" width="30.5" customWidth="1"/>
    <col min="10" max="10" width="30.1640625" customWidth="1"/>
  </cols>
  <sheetData>
    <row r="1" spans="1:19" ht="18.75" customHeight="1" x14ac:dyDescent="0.2">
      <c r="A1" s="104" t="s">
        <v>0</v>
      </c>
      <c r="B1" s="104" t="s">
        <v>1</v>
      </c>
      <c r="C1" s="104" t="s">
        <v>4</v>
      </c>
      <c r="D1" s="104" t="s">
        <v>2</v>
      </c>
      <c r="E1" s="104" t="s">
        <v>7</v>
      </c>
      <c r="F1" s="104" t="s">
        <v>3</v>
      </c>
      <c r="G1" s="107" t="s">
        <v>5</v>
      </c>
      <c r="H1" s="107"/>
      <c r="I1" s="107"/>
      <c r="J1" s="104" t="s">
        <v>6</v>
      </c>
    </row>
    <row r="2" spans="1:19" ht="27" customHeight="1" thickBot="1" x14ac:dyDescent="0.25">
      <c r="A2" s="105"/>
      <c r="B2" s="105"/>
      <c r="C2" s="105"/>
      <c r="D2" s="105"/>
      <c r="E2" s="105"/>
      <c r="F2" s="108"/>
      <c r="G2" s="4" t="s">
        <v>15</v>
      </c>
      <c r="H2" s="4" t="s">
        <v>16</v>
      </c>
      <c r="I2" s="4" t="s">
        <v>17</v>
      </c>
      <c r="J2" s="105"/>
      <c r="K2" s="3"/>
      <c r="L2" s="3"/>
      <c r="M2" s="3"/>
      <c r="N2" s="3"/>
      <c r="O2" s="3"/>
      <c r="P2" s="3"/>
      <c r="Q2" s="3"/>
      <c r="R2" s="3"/>
      <c r="S2" s="3"/>
    </row>
    <row r="3" spans="1:19" ht="64.5" thickTop="1" x14ac:dyDescent="0.2">
      <c r="A3" s="2" t="s">
        <v>8</v>
      </c>
      <c r="B3" s="2" t="s">
        <v>10</v>
      </c>
      <c r="C3" s="2" t="s">
        <v>11</v>
      </c>
      <c r="D3" s="2" t="s">
        <v>12</v>
      </c>
      <c r="E3" s="2" t="s">
        <v>13</v>
      </c>
      <c r="F3" s="2" t="s">
        <v>14</v>
      </c>
      <c r="G3" s="2" t="s">
        <v>20</v>
      </c>
      <c r="H3" s="2" t="s">
        <v>19</v>
      </c>
      <c r="I3" s="2" t="s">
        <v>18</v>
      </c>
      <c r="J3" s="2" t="s">
        <v>21</v>
      </c>
      <c r="K3" s="2"/>
      <c r="L3" s="2"/>
      <c r="M3" s="2"/>
      <c r="N3" s="2"/>
      <c r="O3" s="2"/>
      <c r="P3" s="2"/>
      <c r="Q3" s="2"/>
      <c r="R3" s="2"/>
      <c r="S3" s="2"/>
    </row>
    <row r="4" spans="1:19" ht="51" x14ac:dyDescent="0.2">
      <c r="A4" s="2" t="s">
        <v>9</v>
      </c>
      <c r="B4" s="2"/>
      <c r="C4" s="2"/>
      <c r="D4" s="2"/>
      <c r="E4" s="2"/>
      <c r="F4" s="2"/>
      <c r="G4" s="106" t="s">
        <v>22</v>
      </c>
      <c r="H4" s="106"/>
      <c r="I4" s="106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72" customHeight="1" x14ac:dyDescent="0.2">
      <c r="G5" s="2" t="s">
        <v>23</v>
      </c>
      <c r="H5" s="2" t="s">
        <v>24</v>
      </c>
      <c r="I5" s="2" t="s">
        <v>25</v>
      </c>
    </row>
  </sheetData>
  <mergeCells count="9">
    <mergeCell ref="J1:J2"/>
    <mergeCell ref="G4:I4"/>
    <mergeCell ref="G1:I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C890C-1CDD-4092-9ABA-4EEF8EB246FF}">
  <dimension ref="A1:AN71"/>
  <sheetViews>
    <sheetView topLeftCell="A18" zoomScale="115" zoomScaleNormal="115" workbookViewId="0">
      <selection activeCell="D31" sqref="D31"/>
    </sheetView>
  </sheetViews>
  <sheetFormatPr defaultColWidth="9.33203125" defaultRowHeight="12.75" x14ac:dyDescent="0.2"/>
  <cols>
    <col min="1" max="1" width="8" style="17" customWidth="1"/>
    <col min="2" max="2" width="30.1640625" style="17" customWidth="1"/>
    <col min="3" max="3" width="12.6640625" style="17" customWidth="1"/>
    <col min="4" max="4" width="12" style="17" bestFit="1" customWidth="1"/>
    <col min="5" max="5" width="9.33203125" style="17" customWidth="1"/>
    <col min="6" max="7" width="4.6640625" style="17" customWidth="1"/>
    <col min="8" max="8" width="1.1640625" style="17" customWidth="1"/>
    <col min="9" max="9" width="9.33203125" style="17" customWidth="1"/>
    <col min="10" max="10" width="12.6640625" style="17" customWidth="1"/>
    <col min="11" max="11" width="2.1640625" style="17" customWidth="1"/>
    <col min="12" max="12" width="5.83203125" style="17" customWidth="1"/>
    <col min="13" max="13" width="8" style="17" customWidth="1"/>
    <col min="14" max="14" width="1.1640625" style="17" customWidth="1"/>
    <col min="15" max="15" width="3.33203125" style="17" customWidth="1"/>
    <col min="16" max="16" width="1.1640625" style="17" customWidth="1"/>
    <col min="17" max="17" width="11.5" style="17" customWidth="1"/>
    <col min="18" max="18" width="17.33203125" style="17" customWidth="1"/>
    <col min="19" max="19" width="15.1640625" style="17" customWidth="1"/>
    <col min="20" max="20" width="1.1640625" style="17" customWidth="1"/>
    <col min="21" max="21" width="4.5" style="17" customWidth="1"/>
    <col min="22" max="22" width="10.1640625" style="17" customWidth="1"/>
    <col min="23" max="23" width="13.33203125" style="17" customWidth="1"/>
    <col min="24" max="24" width="19.5" style="17" customWidth="1"/>
    <col min="25" max="25" width="12.1640625" style="17" customWidth="1"/>
    <col min="26" max="28" width="37.83203125" style="17" customWidth="1"/>
    <col min="29" max="16384" width="9.33203125" style="17"/>
  </cols>
  <sheetData>
    <row r="1" spans="1:39" ht="17.100000000000001" customHeight="1" x14ac:dyDescent="0.2">
      <c r="A1" s="471" t="s">
        <v>319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  <c r="T1" s="471"/>
    </row>
    <row r="2" spans="1:39" ht="30.95" customHeight="1" x14ac:dyDescent="0.2">
      <c r="A2" s="472" t="s">
        <v>318</v>
      </c>
      <c r="B2" s="472"/>
      <c r="C2" s="472"/>
      <c r="D2" s="472"/>
      <c r="E2" s="473"/>
      <c r="F2" s="474" t="s">
        <v>320</v>
      </c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6"/>
      <c r="U2" s="29" t="s">
        <v>219</v>
      </c>
    </row>
    <row r="3" spans="1:39" ht="24.75" customHeight="1" x14ac:dyDescent="0.2">
      <c r="A3" s="359" t="s">
        <v>317</v>
      </c>
      <c r="B3" s="359"/>
      <c r="C3" s="359"/>
      <c r="D3" s="359"/>
      <c r="E3" s="477"/>
      <c r="F3" s="368" t="s">
        <v>90</v>
      </c>
      <c r="G3" s="363"/>
      <c r="H3" s="363"/>
      <c r="I3" s="363"/>
      <c r="J3" s="363"/>
      <c r="K3" s="363"/>
      <c r="L3" s="363"/>
      <c r="M3" s="363"/>
      <c r="N3" s="369"/>
      <c r="O3" s="478" t="s">
        <v>297</v>
      </c>
      <c r="P3" s="363"/>
      <c r="Q3" s="363"/>
      <c r="R3" s="363"/>
      <c r="S3" s="363"/>
      <c r="T3" s="479"/>
      <c r="U3" s="55">
        <v>-1</v>
      </c>
      <c r="V3" s="454" t="s">
        <v>316</v>
      </c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455"/>
    </row>
    <row r="4" spans="1:39" ht="15" customHeight="1" x14ac:dyDescent="0.2">
      <c r="A4" s="385" t="s">
        <v>315</v>
      </c>
      <c r="B4" s="385"/>
      <c r="C4" s="385"/>
      <c r="D4" s="385"/>
      <c r="E4" s="386"/>
      <c r="F4" s="464" t="s">
        <v>314</v>
      </c>
      <c r="G4" s="330"/>
      <c r="H4" s="330"/>
      <c r="I4" s="330"/>
      <c r="J4" s="330"/>
      <c r="K4" s="330"/>
      <c r="L4" s="330"/>
      <c r="M4" s="330"/>
      <c r="N4" s="335"/>
      <c r="O4" s="465" t="s">
        <v>313</v>
      </c>
      <c r="P4" s="330"/>
      <c r="Q4" s="330"/>
      <c r="R4" s="330"/>
      <c r="S4" s="330"/>
      <c r="T4" s="466"/>
      <c r="U4" s="54">
        <v>-2</v>
      </c>
      <c r="V4" s="462" t="s">
        <v>312</v>
      </c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463"/>
    </row>
    <row r="5" spans="1:39" ht="15" customHeight="1" x14ac:dyDescent="0.2">
      <c r="A5" s="287" t="s">
        <v>311</v>
      </c>
      <c r="B5" s="287"/>
      <c r="C5" s="287"/>
      <c r="D5" s="287"/>
      <c r="E5" s="435"/>
      <c r="F5" s="413">
        <v>370</v>
      </c>
      <c r="G5" s="414"/>
      <c r="H5" s="414"/>
      <c r="I5" s="414"/>
      <c r="J5" s="414"/>
      <c r="K5" s="414"/>
      <c r="L5" s="414"/>
      <c r="M5" s="414"/>
      <c r="N5" s="467"/>
      <c r="O5" s="468">
        <v>440</v>
      </c>
      <c r="P5" s="437"/>
      <c r="Q5" s="437"/>
      <c r="R5" s="437"/>
      <c r="S5" s="437"/>
      <c r="T5" s="469"/>
      <c r="U5" s="56">
        <v>-3</v>
      </c>
      <c r="V5" s="115" t="s">
        <v>310</v>
      </c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470"/>
    </row>
    <row r="6" spans="1:39" ht="15" customHeight="1" x14ac:dyDescent="0.2">
      <c r="A6" s="287" t="s">
        <v>309</v>
      </c>
      <c r="B6" s="287"/>
      <c r="C6" s="287"/>
      <c r="D6" s="287"/>
      <c r="E6" s="435"/>
      <c r="F6" s="413">
        <v>300</v>
      </c>
      <c r="G6" s="414"/>
      <c r="H6" s="414"/>
      <c r="I6" s="414"/>
      <c r="J6" s="414"/>
      <c r="K6" s="414"/>
      <c r="L6" s="414"/>
      <c r="M6" s="414"/>
      <c r="N6" s="467"/>
      <c r="O6" s="480">
        <v>350</v>
      </c>
      <c r="P6" s="414"/>
      <c r="Q6" s="414"/>
      <c r="R6" s="414"/>
      <c r="S6" s="414"/>
      <c r="T6" s="415"/>
      <c r="U6" s="55">
        <v>-4</v>
      </c>
      <c r="V6" s="454" t="s">
        <v>308</v>
      </c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455"/>
    </row>
    <row r="7" spans="1:39" ht="15" customHeight="1" x14ac:dyDescent="0.2">
      <c r="A7" s="184" t="s">
        <v>307</v>
      </c>
      <c r="B7" s="184"/>
      <c r="C7" s="184"/>
      <c r="D7" s="184"/>
      <c r="E7" s="456"/>
      <c r="F7" s="457">
        <v>470</v>
      </c>
      <c r="G7" s="458"/>
      <c r="H7" s="458"/>
      <c r="I7" s="458"/>
      <c r="J7" s="458"/>
      <c r="K7" s="458"/>
      <c r="L7" s="458"/>
      <c r="M7" s="458"/>
      <c r="N7" s="459"/>
      <c r="O7" s="460">
        <v>540</v>
      </c>
      <c r="P7" s="458"/>
      <c r="Q7" s="458"/>
      <c r="R7" s="458"/>
      <c r="S7" s="458"/>
      <c r="T7" s="461"/>
      <c r="U7" s="54">
        <v>-5</v>
      </c>
      <c r="V7" s="462" t="s">
        <v>306</v>
      </c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463"/>
    </row>
    <row r="8" spans="1:39" ht="15" customHeight="1" x14ac:dyDescent="0.2">
      <c r="A8" s="162" t="s">
        <v>305</v>
      </c>
      <c r="B8" s="162"/>
      <c r="C8" s="162"/>
      <c r="D8" s="162"/>
      <c r="E8" s="391"/>
      <c r="F8" s="442">
        <v>390</v>
      </c>
      <c r="G8" s="443"/>
      <c r="H8" s="443"/>
      <c r="I8" s="443"/>
      <c r="J8" s="443"/>
      <c r="K8" s="443"/>
      <c r="L8" s="443"/>
      <c r="M8" s="443"/>
      <c r="N8" s="444"/>
      <c r="O8" s="445">
        <v>440</v>
      </c>
      <c r="P8" s="446"/>
      <c r="Q8" s="446"/>
      <c r="R8" s="446"/>
      <c r="S8" s="446"/>
      <c r="T8" s="447"/>
    </row>
    <row r="9" spans="1:39" ht="15" customHeight="1" x14ac:dyDescent="0.2">
      <c r="A9" s="370" t="s">
        <v>304</v>
      </c>
      <c r="B9" s="370"/>
      <c r="C9" s="370"/>
      <c r="D9" s="370"/>
      <c r="E9" s="371"/>
      <c r="F9" s="448">
        <v>250</v>
      </c>
      <c r="G9" s="449"/>
      <c r="H9" s="449"/>
      <c r="I9" s="449"/>
      <c r="J9" s="449"/>
      <c r="K9" s="449"/>
      <c r="L9" s="449"/>
      <c r="M9" s="449"/>
      <c r="N9" s="450"/>
      <c r="O9" s="451">
        <v>270</v>
      </c>
      <c r="P9" s="452"/>
      <c r="Q9" s="452"/>
      <c r="R9" s="452"/>
      <c r="S9" s="452"/>
      <c r="T9" s="453"/>
    </row>
    <row r="10" spans="1:39" ht="15.95" customHeight="1" x14ac:dyDescent="0.2">
      <c r="A10" s="287" t="s">
        <v>303</v>
      </c>
      <c r="B10" s="287"/>
      <c r="C10" s="287"/>
      <c r="D10" s="287"/>
      <c r="E10" s="435"/>
      <c r="F10" s="436">
        <v>180</v>
      </c>
      <c r="G10" s="437"/>
      <c r="H10" s="437"/>
      <c r="I10" s="437"/>
      <c r="J10" s="437"/>
      <c r="K10" s="437"/>
      <c r="L10" s="437"/>
      <c r="M10" s="437"/>
      <c r="N10" s="438"/>
      <c r="O10" s="439">
        <v>240</v>
      </c>
      <c r="P10" s="440"/>
      <c r="Q10" s="440"/>
      <c r="R10" s="440"/>
      <c r="S10" s="440"/>
      <c r="T10" s="441"/>
    </row>
    <row r="11" spans="1:39" ht="18.75" customHeight="1" x14ac:dyDescent="0.2">
      <c r="A11" s="378" t="s">
        <v>302</v>
      </c>
      <c r="B11" s="339"/>
      <c r="C11" s="339"/>
      <c r="D11" s="339"/>
      <c r="E11" s="379"/>
      <c r="F11" s="413">
        <v>100</v>
      </c>
      <c r="G11" s="414"/>
      <c r="H11" s="414"/>
      <c r="I11" s="414"/>
      <c r="J11" s="414"/>
      <c r="K11" s="414"/>
      <c r="L11" s="414"/>
      <c r="M11" s="414"/>
      <c r="N11" s="414"/>
      <c r="O11" s="414"/>
      <c r="P11" s="414"/>
      <c r="Q11" s="414"/>
      <c r="R11" s="414"/>
      <c r="S11" s="414"/>
      <c r="T11" s="415"/>
    </row>
    <row r="12" spans="1:39" ht="28.5" customHeight="1" x14ac:dyDescent="0.2">
      <c r="A12" s="339" t="s">
        <v>301</v>
      </c>
      <c r="B12" s="339"/>
      <c r="C12" s="339"/>
      <c r="D12" s="339"/>
      <c r="E12" s="379"/>
      <c r="F12" s="413">
        <v>140</v>
      </c>
      <c r="G12" s="414"/>
      <c r="H12" s="414"/>
      <c r="I12" s="414"/>
      <c r="J12" s="414"/>
      <c r="K12" s="414"/>
      <c r="L12" s="414"/>
      <c r="M12" s="414"/>
      <c r="N12" s="414"/>
      <c r="O12" s="414"/>
      <c r="P12" s="414"/>
      <c r="Q12" s="414"/>
      <c r="R12" s="414"/>
      <c r="S12" s="414"/>
      <c r="T12" s="415"/>
    </row>
    <row r="13" spans="1:39" ht="15.95" customHeight="1" x14ac:dyDescent="0.2">
      <c r="A13" s="338" t="s">
        <v>300</v>
      </c>
      <c r="B13" s="339"/>
      <c r="C13" s="339"/>
      <c r="D13" s="339"/>
      <c r="E13" s="379"/>
      <c r="F13" s="413">
        <v>35</v>
      </c>
      <c r="G13" s="414"/>
      <c r="H13" s="414"/>
      <c r="I13" s="414"/>
      <c r="J13" s="414"/>
      <c r="K13" s="414"/>
      <c r="L13" s="414"/>
      <c r="M13" s="414"/>
      <c r="N13" s="414"/>
      <c r="O13" s="414"/>
      <c r="P13" s="414"/>
      <c r="Q13" s="414"/>
      <c r="R13" s="414"/>
      <c r="S13" s="414"/>
      <c r="T13" s="415"/>
    </row>
    <row r="14" spans="1:39" ht="15.95" customHeight="1" x14ac:dyDescent="0.2">
      <c r="A14" s="416" t="s">
        <v>299</v>
      </c>
      <c r="B14" s="417"/>
      <c r="C14" s="417"/>
      <c r="D14" s="417"/>
      <c r="E14" s="418"/>
      <c r="F14" s="408" t="s">
        <v>298</v>
      </c>
      <c r="G14" s="409"/>
      <c r="H14" s="409"/>
      <c r="I14" s="409"/>
      <c r="J14" s="423"/>
      <c r="K14" s="424" t="s">
        <v>297</v>
      </c>
      <c r="L14" s="409"/>
      <c r="M14" s="409"/>
      <c r="N14" s="409"/>
      <c r="O14" s="409"/>
      <c r="P14" s="409"/>
      <c r="Q14" s="423"/>
      <c r="R14" s="424" t="s">
        <v>296</v>
      </c>
      <c r="S14" s="409"/>
      <c r="T14" s="412"/>
    </row>
    <row r="15" spans="1:39" ht="18.95" customHeight="1" x14ac:dyDescent="0.2">
      <c r="A15" s="419"/>
      <c r="B15" s="419"/>
      <c r="C15" s="419"/>
      <c r="D15" s="419"/>
      <c r="E15" s="420"/>
      <c r="F15" s="425" t="s">
        <v>295</v>
      </c>
      <c r="G15" s="426"/>
      <c r="H15" s="426"/>
      <c r="I15" s="426"/>
      <c r="J15" s="427"/>
      <c r="K15" s="428" t="s">
        <v>294</v>
      </c>
      <c r="L15" s="429"/>
      <c r="M15" s="429"/>
      <c r="N15" s="429"/>
      <c r="O15" s="429"/>
      <c r="P15" s="429"/>
      <c r="Q15" s="430"/>
      <c r="R15" s="428" t="s">
        <v>293</v>
      </c>
      <c r="S15" s="429"/>
      <c r="T15" s="431"/>
    </row>
    <row r="16" spans="1:39" ht="12.95" customHeight="1" x14ac:dyDescent="0.2">
      <c r="A16" s="421"/>
      <c r="B16" s="421"/>
      <c r="C16" s="421"/>
      <c r="D16" s="421"/>
      <c r="E16" s="422"/>
      <c r="F16" s="432">
        <v>750</v>
      </c>
      <c r="G16" s="433"/>
      <c r="H16" s="433"/>
      <c r="I16" s="433"/>
      <c r="J16" s="434"/>
      <c r="K16" s="397">
        <v>4000</v>
      </c>
      <c r="L16" s="398"/>
      <c r="M16" s="398"/>
      <c r="N16" s="398"/>
      <c r="O16" s="398"/>
      <c r="P16" s="398"/>
      <c r="Q16" s="399"/>
      <c r="R16" s="397">
        <v>6000</v>
      </c>
      <c r="S16" s="398"/>
      <c r="T16" s="400"/>
    </row>
    <row r="17" spans="1:40" ht="11.1" customHeight="1" x14ac:dyDescent="0.2"/>
    <row r="18" spans="1:40" ht="30.95" customHeight="1" x14ac:dyDescent="0.2">
      <c r="A18" s="401" t="s">
        <v>292</v>
      </c>
      <c r="B18" s="401"/>
      <c r="C18" s="401"/>
      <c r="D18" s="401"/>
      <c r="E18" s="402"/>
      <c r="F18" s="403" t="s">
        <v>291</v>
      </c>
      <c r="G18" s="404"/>
      <c r="H18" s="404"/>
      <c r="I18" s="404"/>
      <c r="J18" s="404"/>
      <c r="K18" s="404"/>
      <c r="L18" s="404"/>
      <c r="M18" s="404"/>
      <c r="N18" s="404"/>
      <c r="O18" s="404"/>
      <c r="P18" s="404"/>
      <c r="Q18" s="404"/>
      <c r="R18" s="404"/>
      <c r="S18" s="404"/>
      <c r="T18" s="405"/>
      <c r="U18" s="29" t="s">
        <v>290</v>
      </c>
    </row>
    <row r="19" spans="1:40" ht="15.95" customHeight="1" x14ac:dyDescent="0.2">
      <c r="A19" s="406" t="s">
        <v>289</v>
      </c>
      <c r="B19" s="406"/>
      <c r="C19" s="406"/>
      <c r="D19" s="406"/>
      <c r="E19" s="407"/>
      <c r="F19" s="408" t="s">
        <v>288</v>
      </c>
      <c r="G19" s="409"/>
      <c r="H19" s="409"/>
      <c r="I19" s="409"/>
      <c r="J19" s="409"/>
      <c r="K19" s="409"/>
      <c r="L19" s="409"/>
      <c r="M19" s="410"/>
      <c r="N19" s="411" t="s">
        <v>87</v>
      </c>
      <c r="O19" s="409"/>
      <c r="P19" s="409"/>
      <c r="Q19" s="409"/>
      <c r="R19" s="409"/>
      <c r="S19" s="409"/>
      <c r="T19" s="412"/>
      <c r="U19" s="48">
        <v>-6</v>
      </c>
      <c r="V19" s="53" t="s">
        <v>287</v>
      </c>
    </row>
    <row r="20" spans="1:40" ht="15" customHeight="1" x14ac:dyDescent="0.2">
      <c r="A20" s="385" t="s">
        <v>286</v>
      </c>
      <c r="B20" s="385"/>
      <c r="C20" s="385"/>
      <c r="D20" s="385"/>
      <c r="E20" s="386"/>
      <c r="F20" s="387" t="s">
        <v>285</v>
      </c>
      <c r="G20" s="175"/>
      <c r="H20" s="175"/>
      <c r="I20" s="175"/>
      <c r="J20" s="175"/>
      <c r="K20" s="175"/>
      <c r="L20" s="175"/>
      <c r="M20" s="388"/>
      <c r="N20" s="389" t="s">
        <v>284</v>
      </c>
      <c r="O20" s="175"/>
      <c r="P20" s="175"/>
      <c r="Q20" s="175"/>
      <c r="R20" s="175"/>
      <c r="S20" s="175"/>
      <c r="T20" s="390"/>
    </row>
    <row r="21" spans="1:40" ht="15" customHeight="1" x14ac:dyDescent="0.2">
      <c r="A21" s="162" t="s">
        <v>283</v>
      </c>
      <c r="B21" s="162"/>
      <c r="C21" s="162"/>
      <c r="D21" s="162"/>
      <c r="E21" s="391"/>
      <c r="F21" s="392">
        <v>44</v>
      </c>
      <c r="G21" s="393"/>
      <c r="H21" s="393"/>
      <c r="I21" s="393"/>
      <c r="J21" s="393"/>
      <c r="K21" s="393"/>
      <c r="L21" s="393"/>
      <c r="M21" s="394"/>
      <c r="N21" s="395">
        <v>48</v>
      </c>
      <c r="O21" s="393"/>
      <c r="P21" s="393"/>
      <c r="Q21" s="393"/>
      <c r="R21" s="393"/>
      <c r="S21" s="393"/>
      <c r="T21" s="396"/>
    </row>
    <row r="22" spans="1:40" ht="27" customHeight="1" x14ac:dyDescent="0.2">
      <c r="A22" s="370" t="s">
        <v>282</v>
      </c>
      <c r="B22" s="370"/>
      <c r="C22" s="370"/>
      <c r="D22" s="370"/>
      <c r="E22" s="371"/>
      <c r="F22" s="372">
        <v>17</v>
      </c>
      <c r="G22" s="373"/>
      <c r="H22" s="373"/>
      <c r="I22" s="373"/>
      <c r="J22" s="373"/>
      <c r="K22" s="373"/>
      <c r="L22" s="373"/>
      <c r="M22" s="374"/>
      <c r="N22" s="375">
        <v>25</v>
      </c>
      <c r="O22" s="376"/>
      <c r="P22" s="376"/>
      <c r="Q22" s="376"/>
      <c r="R22" s="376"/>
      <c r="S22" s="376"/>
      <c r="T22" s="377"/>
    </row>
    <row r="23" spans="1:40" ht="36.75" customHeight="1" x14ac:dyDescent="0.2">
      <c r="A23" s="378" t="s">
        <v>281</v>
      </c>
      <c r="B23" s="339"/>
      <c r="C23" s="339"/>
      <c r="D23" s="339"/>
      <c r="E23" s="379"/>
      <c r="F23" s="380">
        <v>45</v>
      </c>
      <c r="G23" s="381"/>
      <c r="H23" s="381"/>
      <c r="I23" s="381"/>
      <c r="J23" s="381"/>
      <c r="K23" s="381"/>
      <c r="L23" s="381"/>
      <c r="M23" s="382"/>
      <c r="N23" s="383">
        <v>55</v>
      </c>
      <c r="O23" s="381"/>
      <c r="P23" s="381"/>
      <c r="Q23" s="381"/>
      <c r="R23" s="381"/>
      <c r="S23" s="381"/>
      <c r="T23" s="384"/>
    </row>
    <row r="24" spans="1:40" ht="36" customHeight="1" x14ac:dyDescent="0.2">
      <c r="A24" s="346" t="s">
        <v>280</v>
      </c>
      <c r="B24" s="347"/>
      <c r="C24" s="347"/>
      <c r="D24" s="347"/>
      <c r="E24" s="348"/>
      <c r="F24" s="349">
        <v>29</v>
      </c>
      <c r="G24" s="350"/>
      <c r="H24" s="350"/>
      <c r="I24" s="350"/>
      <c r="J24" s="350"/>
      <c r="K24" s="350"/>
      <c r="L24" s="350"/>
      <c r="M24" s="351"/>
      <c r="N24" s="352">
        <v>35</v>
      </c>
      <c r="O24" s="350"/>
      <c r="P24" s="350"/>
      <c r="Q24" s="350"/>
      <c r="R24" s="350"/>
      <c r="S24" s="350"/>
      <c r="T24" s="353"/>
    </row>
    <row r="25" spans="1:40" ht="9.9499999999999993" customHeight="1" x14ac:dyDescent="0.2">
      <c r="A25" s="52"/>
    </row>
    <row r="26" spans="1:40" ht="27.95" customHeight="1" x14ac:dyDescent="0.2">
      <c r="A26" s="354" t="s">
        <v>279</v>
      </c>
      <c r="B26" s="354"/>
      <c r="C26" s="355"/>
      <c r="D26" s="356" t="s">
        <v>242</v>
      </c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7"/>
      <c r="S26" s="358"/>
      <c r="U26" s="29" t="s">
        <v>241</v>
      </c>
    </row>
    <row r="27" spans="1:40" ht="19.5" customHeight="1" x14ac:dyDescent="0.2">
      <c r="A27" s="359" t="s">
        <v>278</v>
      </c>
      <c r="B27" s="359"/>
      <c r="C27" s="360"/>
      <c r="D27" s="51" t="s">
        <v>239</v>
      </c>
      <c r="E27" s="361" t="s">
        <v>238</v>
      </c>
      <c r="F27" s="362"/>
      <c r="G27" s="361" t="s">
        <v>277</v>
      </c>
      <c r="H27" s="363"/>
      <c r="I27" s="364"/>
      <c r="J27" s="365" t="s">
        <v>276</v>
      </c>
      <c r="K27" s="364"/>
      <c r="L27" s="366" t="s">
        <v>89</v>
      </c>
      <c r="M27" s="367"/>
      <c r="N27" s="368" t="s">
        <v>275</v>
      </c>
      <c r="O27" s="363"/>
      <c r="P27" s="363"/>
      <c r="Q27" s="369"/>
      <c r="R27" s="50" t="s">
        <v>274</v>
      </c>
      <c r="S27" s="49" t="s">
        <v>273</v>
      </c>
      <c r="U27" s="48">
        <v>-4</v>
      </c>
      <c r="V27" s="326" t="s">
        <v>272</v>
      </c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327"/>
    </row>
    <row r="28" spans="1:40" ht="14.1" customHeight="1" x14ac:dyDescent="0.2">
      <c r="A28" s="234" t="s">
        <v>271</v>
      </c>
      <c r="B28" s="234"/>
      <c r="C28" s="235"/>
      <c r="D28" s="47" t="s">
        <v>270</v>
      </c>
      <c r="E28" s="328" t="s">
        <v>269</v>
      </c>
      <c r="F28" s="329"/>
      <c r="G28" s="328" t="s">
        <v>268</v>
      </c>
      <c r="H28" s="330"/>
      <c r="I28" s="331"/>
      <c r="J28" s="332" t="s">
        <v>267</v>
      </c>
      <c r="K28" s="331"/>
      <c r="L28" s="332" t="s">
        <v>266</v>
      </c>
      <c r="M28" s="333"/>
      <c r="N28" s="334" t="s">
        <v>265</v>
      </c>
      <c r="O28" s="330"/>
      <c r="P28" s="330"/>
      <c r="Q28" s="335"/>
      <c r="R28" s="46" t="s">
        <v>264</v>
      </c>
      <c r="S28" s="45" t="s">
        <v>263</v>
      </c>
      <c r="U28" s="44">
        <v>-7</v>
      </c>
      <c r="V28" s="336" t="s">
        <v>262</v>
      </c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337"/>
    </row>
    <row r="29" spans="1:40" ht="30" customHeight="1" x14ac:dyDescent="0.2">
      <c r="A29" s="338" t="s">
        <v>261</v>
      </c>
      <c r="B29" s="339"/>
      <c r="C29" s="340"/>
      <c r="D29" s="341" t="s">
        <v>260</v>
      </c>
      <c r="E29" s="342"/>
      <c r="F29" s="342"/>
      <c r="G29" s="342"/>
      <c r="H29" s="342"/>
      <c r="I29" s="342"/>
      <c r="J29" s="342"/>
      <c r="K29" s="342"/>
      <c r="L29" s="342"/>
      <c r="M29" s="342"/>
      <c r="N29" s="342"/>
      <c r="O29" s="342"/>
      <c r="P29" s="342"/>
      <c r="Q29" s="342"/>
      <c r="R29" s="342"/>
      <c r="S29" s="343"/>
      <c r="U29" s="43">
        <v>-8</v>
      </c>
      <c r="V29" s="344" t="s">
        <v>259</v>
      </c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345"/>
    </row>
    <row r="30" spans="1:40" ht="28.5" customHeight="1" x14ac:dyDescent="0.2">
      <c r="A30" s="287" t="s">
        <v>258</v>
      </c>
      <c r="B30" s="287"/>
      <c r="C30" s="288"/>
      <c r="D30" s="289">
        <v>2500</v>
      </c>
      <c r="E30" s="290"/>
      <c r="F30" s="290"/>
      <c r="G30" s="290"/>
      <c r="H30" s="290"/>
      <c r="I30" s="291"/>
      <c r="J30" s="292">
        <v>3500</v>
      </c>
      <c r="K30" s="293"/>
      <c r="L30" s="292">
        <v>5900</v>
      </c>
      <c r="M30" s="294"/>
      <c r="N30" s="295">
        <v>11000</v>
      </c>
      <c r="O30" s="296"/>
      <c r="P30" s="296"/>
      <c r="Q30" s="297"/>
      <c r="R30" s="42">
        <v>15500</v>
      </c>
      <c r="S30" s="41">
        <v>20800</v>
      </c>
      <c r="U30" s="39">
        <v>-9</v>
      </c>
      <c r="V30" s="188" t="s">
        <v>257</v>
      </c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298"/>
    </row>
    <row r="31" spans="1:40" ht="30" customHeight="1" x14ac:dyDescent="0.2">
      <c r="A31" s="314" t="s">
        <v>256</v>
      </c>
      <c r="B31" s="314"/>
      <c r="C31" s="315"/>
      <c r="D31" s="40">
        <v>5700</v>
      </c>
      <c r="E31" s="316">
        <v>6600</v>
      </c>
      <c r="F31" s="317"/>
      <c r="G31" s="316">
        <v>9400</v>
      </c>
      <c r="H31" s="318"/>
      <c r="I31" s="319"/>
      <c r="J31" s="320">
        <v>13700</v>
      </c>
      <c r="K31" s="319"/>
      <c r="L31" s="321">
        <v>22800</v>
      </c>
      <c r="M31" s="322"/>
      <c r="N31" s="323">
        <v>25000</v>
      </c>
      <c r="O31" s="324"/>
      <c r="P31" s="324"/>
      <c r="Q31" s="324"/>
      <c r="R31" s="324"/>
      <c r="S31" s="325"/>
      <c r="U31" s="39">
        <v>-10</v>
      </c>
      <c r="V31" s="299" t="s">
        <v>255</v>
      </c>
      <c r="W31" s="300"/>
      <c r="X31" s="300"/>
      <c r="Y31" s="300"/>
      <c r="Z31" s="300"/>
      <c r="AA31" s="300"/>
      <c r="AB31" s="300"/>
      <c r="AC31" s="300"/>
      <c r="AD31" s="300"/>
      <c r="AE31" s="300"/>
      <c r="AF31" s="300"/>
      <c r="AG31" s="300"/>
      <c r="AH31" s="300"/>
      <c r="AI31" s="300"/>
      <c r="AJ31" s="300"/>
      <c r="AK31" s="300"/>
      <c r="AL31" s="300"/>
      <c r="AM31" s="300"/>
      <c r="AN31" s="301"/>
    </row>
    <row r="32" spans="1:40" ht="18.95" customHeight="1" x14ac:dyDescent="0.2">
      <c r="A32" s="209" t="s">
        <v>254</v>
      </c>
      <c r="B32" s="209"/>
      <c r="C32" s="302"/>
      <c r="D32" s="38">
        <v>4900</v>
      </c>
      <c r="E32" s="303">
        <v>6100</v>
      </c>
      <c r="F32" s="304"/>
      <c r="G32" s="305">
        <v>9100</v>
      </c>
      <c r="H32" s="306"/>
      <c r="I32" s="307"/>
      <c r="J32" s="308">
        <v>13300</v>
      </c>
      <c r="K32" s="309"/>
      <c r="L32" s="308">
        <v>23100</v>
      </c>
      <c r="M32" s="310"/>
      <c r="N32" s="311">
        <v>25000</v>
      </c>
      <c r="O32" s="312"/>
      <c r="P32" s="312"/>
      <c r="Q32" s="312"/>
      <c r="R32" s="312"/>
      <c r="S32" s="313"/>
    </row>
    <row r="33" spans="1:40" ht="15" customHeight="1" x14ac:dyDescent="0.2">
      <c r="A33" s="184" t="s">
        <v>253</v>
      </c>
      <c r="B33" s="184"/>
      <c r="C33" s="278"/>
      <c r="D33" s="37">
        <v>14000</v>
      </c>
      <c r="E33" s="279">
        <v>21000</v>
      </c>
      <c r="F33" s="280"/>
      <c r="G33" s="279">
        <v>25000</v>
      </c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2"/>
    </row>
    <row r="34" spans="1:40" ht="20.100000000000001" customHeight="1" x14ac:dyDescent="0.2">
      <c r="A34" s="162" t="s">
        <v>252</v>
      </c>
      <c r="B34" s="162"/>
      <c r="C34" s="225"/>
      <c r="D34" s="268">
        <v>6900</v>
      </c>
      <c r="E34" s="269"/>
      <c r="F34" s="269"/>
      <c r="G34" s="269"/>
      <c r="H34" s="269"/>
      <c r="I34" s="270"/>
      <c r="J34" s="283">
        <v>7500</v>
      </c>
      <c r="K34" s="284"/>
      <c r="L34" s="271">
        <v>8500</v>
      </c>
      <c r="M34" s="285"/>
      <c r="N34" s="286">
        <v>13200</v>
      </c>
      <c r="O34" s="269"/>
      <c r="P34" s="269"/>
      <c r="Q34" s="270"/>
      <c r="R34" s="271">
        <v>25000</v>
      </c>
      <c r="S34" s="272"/>
    </row>
    <row r="35" spans="1:40" ht="14.1" customHeight="1" x14ac:dyDescent="0.2">
      <c r="A35" s="266" t="s">
        <v>251</v>
      </c>
      <c r="B35" s="146"/>
      <c r="C35" s="267"/>
      <c r="D35" s="268">
        <v>6500</v>
      </c>
      <c r="E35" s="269"/>
      <c r="F35" s="269"/>
      <c r="G35" s="269"/>
      <c r="H35" s="269"/>
      <c r="I35" s="270"/>
      <c r="J35" s="271">
        <v>7500</v>
      </c>
      <c r="K35" s="272"/>
      <c r="L35" s="273" t="s">
        <v>249</v>
      </c>
      <c r="M35" s="274"/>
      <c r="N35" s="275" t="s">
        <v>248</v>
      </c>
      <c r="O35" s="276"/>
      <c r="P35" s="276"/>
      <c r="Q35" s="277"/>
      <c r="R35" s="273" t="s">
        <v>248</v>
      </c>
      <c r="S35" s="277"/>
    </row>
    <row r="36" spans="1:40" ht="14.1" customHeight="1" x14ac:dyDescent="0.2">
      <c r="A36" s="249" t="s">
        <v>250</v>
      </c>
      <c r="B36" s="250"/>
      <c r="C36" s="251"/>
      <c r="D36" s="252">
        <v>2500</v>
      </c>
      <c r="E36" s="253"/>
      <c r="F36" s="253"/>
      <c r="G36" s="253"/>
      <c r="H36" s="253"/>
      <c r="I36" s="253"/>
      <c r="J36" s="253"/>
      <c r="K36" s="254"/>
      <c r="L36" s="255" t="s">
        <v>249</v>
      </c>
      <c r="M36" s="256"/>
      <c r="N36" s="257" t="s">
        <v>248</v>
      </c>
      <c r="O36" s="258"/>
      <c r="P36" s="258"/>
      <c r="Q36" s="259"/>
      <c r="R36" s="255" t="s">
        <v>248</v>
      </c>
      <c r="S36" s="259"/>
    </row>
    <row r="37" spans="1:40" ht="12.95" customHeight="1" x14ac:dyDescent="0.2">
      <c r="A37" s="110"/>
      <c r="B37" s="110"/>
      <c r="C37" s="260"/>
      <c r="D37" s="36" t="s">
        <v>239</v>
      </c>
      <c r="E37" s="261" t="s">
        <v>238</v>
      </c>
      <c r="F37" s="262"/>
      <c r="G37" s="263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5"/>
    </row>
    <row r="38" spans="1:40" ht="15" customHeight="1" x14ac:dyDescent="0.2">
      <c r="A38" s="234" t="s">
        <v>247</v>
      </c>
      <c r="B38" s="234"/>
      <c r="C38" s="235"/>
      <c r="D38" s="35" t="s">
        <v>246</v>
      </c>
      <c r="E38" s="236" t="s">
        <v>245</v>
      </c>
      <c r="F38" s="237"/>
      <c r="G38" s="238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40"/>
    </row>
    <row r="39" spans="1:40" ht="29.1" customHeight="1" x14ac:dyDescent="0.2">
      <c r="A39" s="241" t="s">
        <v>244</v>
      </c>
      <c r="B39" s="242"/>
      <c r="C39" s="243"/>
      <c r="D39" s="34">
        <v>900</v>
      </c>
      <c r="E39" s="244">
        <v>1500</v>
      </c>
      <c r="F39" s="245"/>
      <c r="G39" s="246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8"/>
    </row>
    <row r="40" spans="1:40" ht="11.1" customHeight="1" x14ac:dyDescent="0.2"/>
    <row r="41" spans="1:40" ht="27" customHeight="1" x14ac:dyDescent="0.2">
      <c r="A41" s="190" t="s">
        <v>243</v>
      </c>
      <c r="B41" s="191"/>
      <c r="C41" s="192" t="s">
        <v>242</v>
      </c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226"/>
      <c r="U41" s="29" t="s">
        <v>241</v>
      </c>
    </row>
    <row r="42" spans="1:40" ht="18" customHeight="1" x14ac:dyDescent="0.2">
      <c r="A42" s="227" t="s">
        <v>240</v>
      </c>
      <c r="B42" s="228"/>
      <c r="C42" s="229" t="s">
        <v>239</v>
      </c>
      <c r="D42" s="230"/>
      <c r="E42" s="230"/>
      <c r="F42" s="230"/>
      <c r="G42" s="230"/>
      <c r="H42" s="231"/>
      <c r="I42" s="232" t="s">
        <v>238</v>
      </c>
      <c r="J42" s="230"/>
      <c r="K42" s="230"/>
      <c r="L42" s="230"/>
      <c r="M42" s="230"/>
      <c r="N42" s="230"/>
      <c r="O42" s="230"/>
      <c r="P42" s="231"/>
      <c r="Q42" s="232" t="s">
        <v>237</v>
      </c>
      <c r="R42" s="230"/>
      <c r="S42" s="233"/>
      <c r="U42" s="33">
        <v>-4</v>
      </c>
      <c r="V42" s="213" t="s">
        <v>236</v>
      </c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5"/>
    </row>
    <row r="43" spans="1:40" ht="14.1" customHeight="1" x14ac:dyDescent="0.2">
      <c r="A43" s="216" t="s">
        <v>235</v>
      </c>
      <c r="B43" s="217"/>
      <c r="C43" s="218" t="s">
        <v>234</v>
      </c>
      <c r="D43" s="219"/>
      <c r="E43" s="219"/>
      <c r="F43" s="219"/>
      <c r="G43" s="219"/>
      <c r="H43" s="219"/>
      <c r="I43" s="218" t="s">
        <v>233</v>
      </c>
      <c r="J43" s="219"/>
      <c r="K43" s="219"/>
      <c r="L43" s="219"/>
      <c r="M43" s="219"/>
      <c r="N43" s="219"/>
      <c r="O43" s="219"/>
      <c r="P43" s="220"/>
      <c r="Q43" s="221" t="s">
        <v>232</v>
      </c>
      <c r="R43" s="222"/>
      <c r="S43" s="223"/>
      <c r="U43" s="32">
        <v>-8</v>
      </c>
      <c r="V43" s="224" t="s">
        <v>231</v>
      </c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225"/>
    </row>
    <row r="44" spans="1:40" ht="38.25" customHeight="1" x14ac:dyDescent="0.2">
      <c r="A44" s="195" t="s">
        <v>230</v>
      </c>
      <c r="B44" s="196"/>
      <c r="C44" s="197">
        <v>1000</v>
      </c>
      <c r="D44" s="198"/>
      <c r="E44" s="198"/>
      <c r="F44" s="198"/>
      <c r="G44" s="198"/>
      <c r="H44" s="199"/>
      <c r="I44" s="200">
        <v>1250</v>
      </c>
      <c r="J44" s="201"/>
      <c r="K44" s="201"/>
      <c r="L44" s="201"/>
      <c r="M44" s="201"/>
      <c r="N44" s="201"/>
      <c r="O44" s="201"/>
      <c r="P44" s="202"/>
      <c r="Q44" s="200">
        <v>1500</v>
      </c>
      <c r="R44" s="201"/>
      <c r="S44" s="203"/>
      <c r="U44" s="31">
        <v>-11</v>
      </c>
      <c r="V44" s="204" t="s">
        <v>229</v>
      </c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205"/>
    </row>
    <row r="45" spans="1:40" ht="39.75" customHeight="1" x14ac:dyDescent="0.2">
      <c r="A45" s="206" t="s">
        <v>228</v>
      </c>
      <c r="B45" s="207"/>
      <c r="C45" s="208" t="s">
        <v>227</v>
      </c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10"/>
      <c r="U45" s="30">
        <v>-12</v>
      </c>
      <c r="V45" s="211" t="s">
        <v>226</v>
      </c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212"/>
    </row>
    <row r="46" spans="1:40" ht="41.25" customHeight="1" x14ac:dyDescent="0.2">
      <c r="A46" s="182" t="s">
        <v>225</v>
      </c>
      <c r="B46" s="111"/>
      <c r="C46" s="183" t="s">
        <v>224</v>
      </c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5"/>
    </row>
    <row r="47" spans="1:40" ht="15.95" customHeight="1" x14ac:dyDescent="0.2">
      <c r="A47" s="186" t="s">
        <v>223</v>
      </c>
      <c r="B47" s="187"/>
      <c r="C47" s="188" t="s">
        <v>222</v>
      </c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89"/>
    </row>
    <row r="48" spans="1:40" ht="11.1" customHeight="1" x14ac:dyDescent="0.2"/>
    <row r="49" spans="1:40" ht="38.25" customHeight="1" x14ac:dyDescent="0.2">
      <c r="A49" s="190" t="s">
        <v>221</v>
      </c>
      <c r="B49" s="190"/>
      <c r="C49" s="190"/>
      <c r="D49" s="190"/>
      <c r="E49" s="190"/>
      <c r="F49" s="190"/>
      <c r="G49" s="191"/>
      <c r="H49" s="192" t="s">
        <v>220</v>
      </c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4"/>
      <c r="U49" s="29" t="s">
        <v>219</v>
      </c>
    </row>
    <row r="50" spans="1:40" ht="18.95" customHeight="1" x14ac:dyDescent="0.2">
      <c r="A50" s="164" t="s">
        <v>218</v>
      </c>
      <c r="B50" s="164"/>
      <c r="C50" s="164"/>
      <c r="D50" s="164"/>
      <c r="E50" s="164"/>
      <c r="F50" s="164"/>
      <c r="G50" s="165"/>
      <c r="H50" s="166" t="s">
        <v>90</v>
      </c>
      <c r="I50" s="167"/>
      <c r="J50" s="167"/>
      <c r="K50" s="167"/>
      <c r="L50" s="167"/>
      <c r="M50" s="167"/>
      <c r="N50" s="167"/>
      <c r="O50" s="168"/>
      <c r="P50" s="169" t="s">
        <v>91</v>
      </c>
      <c r="Q50" s="167"/>
      <c r="R50" s="167"/>
      <c r="S50" s="167"/>
      <c r="T50" s="170"/>
      <c r="U50" s="28">
        <v>-4</v>
      </c>
      <c r="V50" s="171" t="s">
        <v>217</v>
      </c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3"/>
    </row>
    <row r="51" spans="1:40" ht="15" customHeight="1" x14ac:dyDescent="0.2">
      <c r="A51" s="157" t="s">
        <v>216</v>
      </c>
      <c r="B51" s="157"/>
      <c r="C51" s="157"/>
      <c r="D51" s="157"/>
      <c r="E51" s="157"/>
      <c r="F51" s="157"/>
      <c r="G51" s="158"/>
      <c r="H51" s="174" t="s">
        <v>215</v>
      </c>
      <c r="I51" s="175"/>
      <c r="J51" s="175"/>
      <c r="K51" s="175"/>
      <c r="L51" s="175"/>
      <c r="M51" s="175"/>
      <c r="N51" s="175"/>
      <c r="O51" s="176"/>
      <c r="P51" s="177" t="s">
        <v>214</v>
      </c>
      <c r="Q51" s="175"/>
      <c r="R51" s="175"/>
      <c r="S51" s="175"/>
      <c r="T51" s="178"/>
      <c r="U51" s="27">
        <v>-13</v>
      </c>
      <c r="V51" s="179" t="s">
        <v>213</v>
      </c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1"/>
    </row>
    <row r="52" spans="1:40" ht="15" customHeight="1" x14ac:dyDescent="0.2">
      <c r="A52" s="145" t="s">
        <v>212</v>
      </c>
      <c r="B52" s="146"/>
      <c r="C52" s="146"/>
      <c r="D52" s="146"/>
      <c r="E52" s="146"/>
      <c r="F52" s="146"/>
      <c r="G52" s="147"/>
      <c r="H52" s="148">
        <v>1400</v>
      </c>
      <c r="I52" s="149"/>
      <c r="J52" s="149"/>
      <c r="K52" s="149"/>
      <c r="L52" s="149"/>
      <c r="M52" s="149"/>
      <c r="N52" s="149"/>
      <c r="O52" s="150"/>
      <c r="P52" s="151">
        <v>1200</v>
      </c>
      <c r="Q52" s="152"/>
      <c r="R52" s="152"/>
      <c r="S52" s="152"/>
      <c r="T52" s="153"/>
      <c r="U52" s="26">
        <v>-14</v>
      </c>
      <c r="V52" s="154" t="s">
        <v>211</v>
      </c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6"/>
    </row>
    <row r="53" spans="1:40" ht="15" customHeight="1" x14ac:dyDescent="0.2">
      <c r="A53" s="157" t="s">
        <v>210</v>
      </c>
      <c r="B53" s="157"/>
      <c r="C53" s="157"/>
      <c r="D53" s="157"/>
      <c r="E53" s="157"/>
      <c r="F53" s="157"/>
      <c r="G53" s="158"/>
      <c r="H53" s="159" t="s">
        <v>209</v>
      </c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25">
        <v>-15</v>
      </c>
      <c r="V53" s="161" t="s">
        <v>208</v>
      </c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3"/>
    </row>
    <row r="54" spans="1:40" ht="15" customHeight="1" x14ac:dyDescent="0.2">
      <c r="A54" s="118" t="s">
        <v>207</v>
      </c>
      <c r="B54" s="119"/>
      <c r="C54" s="119"/>
      <c r="D54" s="119"/>
      <c r="E54" s="119"/>
      <c r="F54" s="119"/>
      <c r="G54" s="120"/>
      <c r="H54" s="130">
        <v>1150</v>
      </c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2"/>
      <c r="U54" s="24">
        <v>-16</v>
      </c>
      <c r="V54" s="133" t="s">
        <v>206</v>
      </c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5"/>
    </row>
    <row r="55" spans="1:40" ht="15" customHeight="1" x14ac:dyDescent="0.2">
      <c r="A55" s="136" t="s">
        <v>205</v>
      </c>
      <c r="B55" s="137"/>
      <c r="C55" s="137"/>
      <c r="D55" s="137"/>
      <c r="E55" s="137"/>
      <c r="F55" s="137"/>
      <c r="G55" s="138"/>
      <c r="H55" s="139" t="s">
        <v>204</v>
      </c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1"/>
      <c r="U55" s="23">
        <v>-17</v>
      </c>
      <c r="V55" s="142" t="s">
        <v>203</v>
      </c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4"/>
    </row>
    <row r="56" spans="1:40" ht="15" customHeight="1" x14ac:dyDescent="0.2">
      <c r="A56" s="109" t="s">
        <v>202</v>
      </c>
      <c r="B56" s="110"/>
      <c r="C56" s="110"/>
      <c r="D56" s="110"/>
      <c r="E56" s="110"/>
      <c r="F56" s="110"/>
      <c r="G56" s="111"/>
      <c r="H56" s="112" t="s">
        <v>201</v>
      </c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4"/>
      <c r="U56" s="23">
        <v>-18</v>
      </c>
      <c r="V56" s="115" t="s">
        <v>200</v>
      </c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7"/>
    </row>
    <row r="57" spans="1:40" ht="15" customHeight="1" x14ac:dyDescent="0.2">
      <c r="A57" s="118" t="s">
        <v>199</v>
      </c>
      <c r="B57" s="119"/>
      <c r="C57" s="119"/>
      <c r="D57" s="119"/>
      <c r="E57" s="119"/>
      <c r="F57" s="119"/>
      <c r="G57" s="120"/>
      <c r="H57" s="121" t="s">
        <v>198</v>
      </c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3"/>
    </row>
    <row r="58" spans="1:40" ht="17.100000000000001" customHeight="1" x14ac:dyDescent="0.2">
      <c r="A58" s="124" t="s">
        <v>197</v>
      </c>
      <c r="B58" s="125"/>
      <c r="C58" s="125"/>
      <c r="D58" s="125"/>
      <c r="E58" s="125"/>
      <c r="F58" s="125"/>
      <c r="G58" s="126"/>
      <c r="H58" s="127" t="s">
        <v>196</v>
      </c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9"/>
    </row>
    <row r="59" spans="1:40" ht="11.1" customHeight="1" x14ac:dyDescent="0.2"/>
    <row r="60" spans="1:40" ht="17.100000000000001" customHeight="1" x14ac:dyDescent="0.2"/>
    <row r="61" spans="1:40" ht="30.75" customHeight="1" x14ac:dyDescent="0.2"/>
    <row r="62" spans="1:40" ht="15" customHeight="1" x14ac:dyDescent="0.2"/>
    <row r="63" spans="1:40" ht="15" customHeight="1" x14ac:dyDescent="0.2"/>
    <row r="64" spans="1:40" ht="15" customHeight="1" x14ac:dyDescent="0.2"/>
    <row r="65" spans="1:1" ht="25.5" customHeight="1" x14ac:dyDescent="0.2"/>
    <row r="66" spans="1:1" ht="26.25" customHeight="1" x14ac:dyDescent="0.2"/>
    <row r="67" spans="1:1" ht="26.1" customHeight="1" x14ac:dyDescent="0.2"/>
    <row r="68" spans="1:1" ht="26.1" customHeight="1" x14ac:dyDescent="0.2"/>
    <row r="69" spans="1:1" ht="11.1" customHeight="1" x14ac:dyDescent="0.2">
      <c r="A69" s="22"/>
    </row>
    <row r="70" spans="1:1" ht="11.1" customHeight="1" x14ac:dyDescent="0.2">
      <c r="A70" s="22"/>
    </row>
    <row r="71" spans="1:1" ht="11.1" customHeight="1" x14ac:dyDescent="0.2">
      <c r="A71" s="21"/>
    </row>
  </sheetData>
  <mergeCells count="189">
    <mergeCell ref="A1:T1"/>
    <mergeCell ref="A2:E2"/>
    <mergeCell ref="F2:T2"/>
    <mergeCell ref="A3:E3"/>
    <mergeCell ref="F3:N3"/>
    <mergeCell ref="O3:T3"/>
    <mergeCell ref="A6:E6"/>
    <mergeCell ref="F6:N6"/>
    <mergeCell ref="O6:T6"/>
    <mergeCell ref="V6:AM6"/>
    <mergeCell ref="A7:E7"/>
    <mergeCell ref="F7:N7"/>
    <mergeCell ref="O7:T7"/>
    <mergeCell ref="V7:AM7"/>
    <mergeCell ref="V3:AM3"/>
    <mergeCell ref="A4:E4"/>
    <mergeCell ref="F4:N4"/>
    <mergeCell ref="O4:T4"/>
    <mergeCell ref="V4:AM4"/>
    <mergeCell ref="A5:E5"/>
    <mergeCell ref="F5:N5"/>
    <mergeCell ref="O5:T5"/>
    <mergeCell ref="V5:AM5"/>
    <mergeCell ref="A10:E10"/>
    <mergeCell ref="F10:N10"/>
    <mergeCell ref="O10:T10"/>
    <mergeCell ref="A11:E11"/>
    <mergeCell ref="F11:T11"/>
    <mergeCell ref="A12:E12"/>
    <mergeCell ref="F12:T12"/>
    <mergeCell ref="A8:E8"/>
    <mergeCell ref="F8:N8"/>
    <mergeCell ref="O8:T8"/>
    <mergeCell ref="A9:E9"/>
    <mergeCell ref="F9:N9"/>
    <mergeCell ref="O9:T9"/>
    <mergeCell ref="K16:Q16"/>
    <mergeCell ref="R16:T16"/>
    <mergeCell ref="A18:E18"/>
    <mergeCell ref="F18:T18"/>
    <mergeCell ref="A19:E19"/>
    <mergeCell ref="F19:M19"/>
    <mergeCell ref="N19:T19"/>
    <mergeCell ref="A13:E13"/>
    <mergeCell ref="F13:T13"/>
    <mergeCell ref="A14:E16"/>
    <mergeCell ref="F14:J14"/>
    <mergeCell ref="K14:Q14"/>
    <mergeCell ref="R14:T14"/>
    <mergeCell ref="F15:J15"/>
    <mergeCell ref="K15:Q15"/>
    <mergeCell ref="R15:T15"/>
    <mergeCell ref="F16:J16"/>
    <mergeCell ref="A22:E22"/>
    <mergeCell ref="F22:M22"/>
    <mergeCell ref="N22:T22"/>
    <mergeCell ref="A23:E23"/>
    <mergeCell ref="F23:M23"/>
    <mergeCell ref="N23:T23"/>
    <mergeCell ref="A20:E20"/>
    <mergeCell ref="F20:M20"/>
    <mergeCell ref="N20:T20"/>
    <mergeCell ref="A21:E21"/>
    <mergeCell ref="F21:M21"/>
    <mergeCell ref="N21:T21"/>
    <mergeCell ref="A24:E24"/>
    <mergeCell ref="F24:M24"/>
    <mergeCell ref="N24:T24"/>
    <mergeCell ref="A26:C26"/>
    <mergeCell ref="D26:S26"/>
    <mergeCell ref="A27:C27"/>
    <mergeCell ref="E27:F27"/>
    <mergeCell ref="G27:I27"/>
    <mergeCell ref="J27:K27"/>
    <mergeCell ref="L27:M27"/>
    <mergeCell ref="N27:Q27"/>
    <mergeCell ref="V27:AN27"/>
    <mergeCell ref="A28:C28"/>
    <mergeCell ref="E28:F28"/>
    <mergeCell ref="G28:I28"/>
    <mergeCell ref="J28:K28"/>
    <mergeCell ref="L28:M28"/>
    <mergeCell ref="N28:Q28"/>
    <mergeCell ref="V28:AN28"/>
    <mergeCell ref="A29:C29"/>
    <mergeCell ref="D29:S29"/>
    <mergeCell ref="V29:AN29"/>
    <mergeCell ref="A30:C30"/>
    <mergeCell ref="D30:I30"/>
    <mergeCell ref="J30:K30"/>
    <mergeCell ref="L30:M30"/>
    <mergeCell ref="N30:Q30"/>
    <mergeCell ref="V30:AN30"/>
    <mergeCell ref="V31:AN31"/>
    <mergeCell ref="A32:C32"/>
    <mergeCell ref="E32:F32"/>
    <mergeCell ref="G32:I32"/>
    <mergeCell ref="J32:K32"/>
    <mergeCell ref="L32:M32"/>
    <mergeCell ref="N32:S32"/>
    <mergeCell ref="A31:C31"/>
    <mergeCell ref="E31:F31"/>
    <mergeCell ref="G31:I31"/>
    <mergeCell ref="J31:K31"/>
    <mergeCell ref="L31:M31"/>
    <mergeCell ref="N31:S31"/>
    <mergeCell ref="A33:C33"/>
    <mergeCell ref="E33:F33"/>
    <mergeCell ref="G33:S33"/>
    <mergeCell ref="A34:C34"/>
    <mergeCell ref="D34:I34"/>
    <mergeCell ref="J34:K34"/>
    <mergeCell ref="L34:M34"/>
    <mergeCell ref="N34:Q34"/>
    <mergeCell ref="R34:S34"/>
    <mergeCell ref="A36:C36"/>
    <mergeCell ref="D36:K36"/>
    <mergeCell ref="L36:M36"/>
    <mergeCell ref="N36:Q36"/>
    <mergeCell ref="R36:S36"/>
    <mergeCell ref="A37:C37"/>
    <mergeCell ref="E37:F37"/>
    <mergeCell ref="G37:S37"/>
    <mergeCell ref="A35:C35"/>
    <mergeCell ref="D35:I35"/>
    <mergeCell ref="J35:K35"/>
    <mergeCell ref="L35:M35"/>
    <mergeCell ref="N35:Q35"/>
    <mergeCell ref="R35:S35"/>
    <mergeCell ref="A41:B41"/>
    <mergeCell ref="C41:S41"/>
    <mergeCell ref="A42:B42"/>
    <mergeCell ref="C42:H42"/>
    <mergeCell ref="I42:P42"/>
    <mergeCell ref="Q42:S42"/>
    <mergeCell ref="A38:C38"/>
    <mergeCell ref="E38:F38"/>
    <mergeCell ref="G38:S38"/>
    <mergeCell ref="A39:C39"/>
    <mergeCell ref="E39:F39"/>
    <mergeCell ref="G39:S39"/>
    <mergeCell ref="V44:AN44"/>
    <mergeCell ref="A45:B45"/>
    <mergeCell ref="C45:S45"/>
    <mergeCell ref="V45:AN45"/>
    <mergeCell ref="V42:AN42"/>
    <mergeCell ref="A43:B43"/>
    <mergeCell ref="C43:H43"/>
    <mergeCell ref="I43:P43"/>
    <mergeCell ref="Q43:S43"/>
    <mergeCell ref="V43:AN43"/>
    <mergeCell ref="A46:B46"/>
    <mergeCell ref="C46:S46"/>
    <mergeCell ref="A47:B47"/>
    <mergeCell ref="C47:S47"/>
    <mergeCell ref="A49:G49"/>
    <mergeCell ref="H49:T49"/>
    <mergeCell ref="A44:B44"/>
    <mergeCell ref="C44:H44"/>
    <mergeCell ref="I44:P44"/>
    <mergeCell ref="Q44:S44"/>
    <mergeCell ref="A52:G52"/>
    <mergeCell ref="H52:O52"/>
    <mergeCell ref="P52:T52"/>
    <mergeCell ref="V52:AN52"/>
    <mergeCell ref="A53:G53"/>
    <mergeCell ref="H53:T53"/>
    <mergeCell ref="V53:AN53"/>
    <mergeCell ref="A50:G50"/>
    <mergeCell ref="H50:O50"/>
    <mergeCell ref="P50:T50"/>
    <mergeCell ref="V50:AN50"/>
    <mergeCell ref="A51:G51"/>
    <mergeCell ref="H51:O51"/>
    <mergeCell ref="P51:T51"/>
    <mergeCell ref="V51:AN51"/>
    <mergeCell ref="A56:G56"/>
    <mergeCell ref="H56:T56"/>
    <mergeCell ref="V56:AN56"/>
    <mergeCell ref="A57:G57"/>
    <mergeCell ref="H57:T57"/>
    <mergeCell ref="A58:G58"/>
    <mergeCell ref="H58:T58"/>
    <mergeCell ref="A54:G54"/>
    <mergeCell ref="H54:T54"/>
    <mergeCell ref="V54:AN54"/>
    <mergeCell ref="A55:G55"/>
    <mergeCell ref="H55:T55"/>
    <mergeCell ref="V55:AN5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69381-52FA-4A0D-A654-E229EE6D9C25}">
  <sheetPr>
    <pageSetUpPr fitToPage="1"/>
  </sheetPr>
  <dimension ref="A1:AN71"/>
  <sheetViews>
    <sheetView topLeftCell="A23" zoomScaleNormal="100" workbookViewId="0">
      <selection activeCell="D31" sqref="D31"/>
    </sheetView>
  </sheetViews>
  <sheetFormatPr defaultColWidth="9.33203125" defaultRowHeight="12.75" x14ac:dyDescent="0.2"/>
  <cols>
    <col min="1" max="1" width="8" style="17" customWidth="1"/>
    <col min="2" max="2" width="30.1640625" style="17" customWidth="1"/>
    <col min="3" max="3" width="12.6640625" style="17" customWidth="1"/>
    <col min="4" max="4" width="12" style="17" bestFit="1" customWidth="1"/>
    <col min="5" max="5" width="9.33203125" style="17" customWidth="1"/>
    <col min="6" max="7" width="4.6640625" style="17" customWidth="1"/>
    <col min="8" max="8" width="1.1640625" style="17" customWidth="1"/>
    <col min="9" max="9" width="9.33203125" style="17" customWidth="1"/>
    <col min="10" max="10" width="12.6640625" style="17" customWidth="1"/>
    <col min="11" max="11" width="2.1640625" style="17" customWidth="1"/>
    <col min="12" max="12" width="5.83203125" style="17" customWidth="1"/>
    <col min="13" max="13" width="8" style="17" customWidth="1"/>
    <col min="14" max="14" width="1.1640625" style="17" customWidth="1"/>
    <col min="15" max="15" width="3.33203125" style="17" customWidth="1"/>
    <col min="16" max="16" width="1.1640625" style="17" customWidth="1"/>
    <col min="17" max="17" width="11.5" style="17" customWidth="1"/>
    <col min="18" max="18" width="17.33203125" style="17" customWidth="1"/>
    <col min="19" max="19" width="15.1640625" style="17" customWidth="1"/>
    <col min="20" max="20" width="1.1640625" style="17" customWidth="1"/>
    <col min="21" max="21" width="4.5" style="17" customWidth="1"/>
    <col min="22" max="22" width="10.1640625" style="17" customWidth="1"/>
    <col min="23" max="23" width="13.33203125" style="17" customWidth="1"/>
    <col min="24" max="24" width="19.5" style="17" customWidth="1"/>
    <col min="25" max="25" width="12.1640625" style="17" customWidth="1"/>
    <col min="26" max="28" width="37.83203125" style="17" customWidth="1"/>
    <col min="29" max="16384" width="9.33203125" style="17"/>
  </cols>
  <sheetData>
    <row r="1" spans="1:39" ht="17.100000000000001" customHeight="1" x14ac:dyDescent="0.2">
      <c r="A1" s="471" t="s">
        <v>319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  <c r="T1" s="471"/>
    </row>
    <row r="2" spans="1:39" ht="30.95" customHeight="1" x14ac:dyDescent="0.2">
      <c r="A2" s="472" t="s">
        <v>318</v>
      </c>
      <c r="B2" s="472"/>
      <c r="C2" s="472"/>
      <c r="D2" s="472"/>
      <c r="E2" s="473"/>
      <c r="F2" s="474" t="s">
        <v>320</v>
      </c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6"/>
      <c r="U2" s="29" t="s">
        <v>219</v>
      </c>
    </row>
    <row r="3" spans="1:39" ht="24.75" customHeight="1" x14ac:dyDescent="0.2">
      <c r="A3" s="359" t="s">
        <v>317</v>
      </c>
      <c r="B3" s="359"/>
      <c r="C3" s="359"/>
      <c r="D3" s="359"/>
      <c r="E3" s="477"/>
      <c r="F3" s="368" t="s">
        <v>90</v>
      </c>
      <c r="G3" s="363"/>
      <c r="H3" s="363"/>
      <c r="I3" s="363"/>
      <c r="J3" s="363"/>
      <c r="K3" s="363"/>
      <c r="L3" s="363"/>
      <c r="M3" s="363"/>
      <c r="N3" s="369"/>
      <c r="O3" s="478" t="s">
        <v>297</v>
      </c>
      <c r="P3" s="363"/>
      <c r="Q3" s="363"/>
      <c r="R3" s="363"/>
      <c r="S3" s="363"/>
      <c r="T3" s="479"/>
      <c r="U3" s="55">
        <v>-1</v>
      </c>
      <c r="V3" s="454" t="s">
        <v>316</v>
      </c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455"/>
    </row>
    <row r="4" spans="1:39" ht="15" customHeight="1" x14ac:dyDescent="0.2">
      <c r="A4" s="385" t="s">
        <v>315</v>
      </c>
      <c r="B4" s="385"/>
      <c r="C4" s="385"/>
      <c r="D4" s="385"/>
      <c r="E4" s="386"/>
      <c r="F4" s="464" t="s">
        <v>314</v>
      </c>
      <c r="G4" s="330"/>
      <c r="H4" s="330"/>
      <c r="I4" s="330"/>
      <c r="J4" s="330"/>
      <c r="K4" s="330"/>
      <c r="L4" s="330"/>
      <c r="M4" s="330"/>
      <c r="N4" s="335"/>
      <c r="O4" s="465" t="s">
        <v>313</v>
      </c>
      <c r="P4" s="330"/>
      <c r="Q4" s="330"/>
      <c r="R4" s="330"/>
      <c r="S4" s="330"/>
      <c r="T4" s="466"/>
      <c r="U4" s="54">
        <v>-2</v>
      </c>
      <c r="V4" s="462" t="s">
        <v>312</v>
      </c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463"/>
    </row>
    <row r="5" spans="1:39" ht="15" customHeight="1" x14ac:dyDescent="0.2">
      <c r="A5" s="287" t="s">
        <v>311</v>
      </c>
      <c r="B5" s="287"/>
      <c r="C5" s="287"/>
      <c r="D5" s="287"/>
      <c r="E5" s="435"/>
      <c r="F5" s="413">
        <v>430</v>
      </c>
      <c r="G5" s="414"/>
      <c r="H5" s="414"/>
      <c r="I5" s="414"/>
      <c r="J5" s="414"/>
      <c r="K5" s="414"/>
      <c r="L5" s="414"/>
      <c r="M5" s="414"/>
      <c r="N5" s="467"/>
      <c r="O5" s="468">
        <v>500</v>
      </c>
      <c r="P5" s="437"/>
      <c r="Q5" s="437"/>
      <c r="R5" s="437"/>
      <c r="S5" s="437"/>
      <c r="T5" s="469"/>
      <c r="U5" s="56">
        <v>-3</v>
      </c>
      <c r="V5" s="115" t="s">
        <v>310</v>
      </c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470"/>
    </row>
    <row r="6" spans="1:39" ht="15" customHeight="1" x14ac:dyDescent="0.2">
      <c r="A6" s="287" t="s">
        <v>309</v>
      </c>
      <c r="B6" s="287"/>
      <c r="C6" s="287"/>
      <c r="D6" s="287"/>
      <c r="E6" s="435"/>
      <c r="F6" s="413">
        <v>350</v>
      </c>
      <c r="G6" s="414"/>
      <c r="H6" s="414"/>
      <c r="I6" s="414"/>
      <c r="J6" s="414"/>
      <c r="K6" s="414"/>
      <c r="L6" s="414"/>
      <c r="M6" s="414"/>
      <c r="N6" s="467"/>
      <c r="O6" s="480">
        <v>400</v>
      </c>
      <c r="P6" s="414"/>
      <c r="Q6" s="414"/>
      <c r="R6" s="414"/>
      <c r="S6" s="414"/>
      <c r="T6" s="415"/>
      <c r="U6" s="55">
        <v>-4</v>
      </c>
      <c r="V6" s="454" t="s">
        <v>308</v>
      </c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455"/>
    </row>
    <row r="7" spans="1:39" ht="15" customHeight="1" x14ac:dyDescent="0.2">
      <c r="A7" s="184" t="s">
        <v>307</v>
      </c>
      <c r="B7" s="184"/>
      <c r="C7" s="184"/>
      <c r="D7" s="184"/>
      <c r="E7" s="456"/>
      <c r="F7" s="457">
        <v>550</v>
      </c>
      <c r="G7" s="458"/>
      <c r="H7" s="458"/>
      <c r="I7" s="458"/>
      <c r="J7" s="458"/>
      <c r="K7" s="458"/>
      <c r="L7" s="458"/>
      <c r="M7" s="458"/>
      <c r="N7" s="459"/>
      <c r="O7" s="460">
        <v>620</v>
      </c>
      <c r="P7" s="458"/>
      <c r="Q7" s="458"/>
      <c r="R7" s="458"/>
      <c r="S7" s="458"/>
      <c r="T7" s="461"/>
      <c r="U7" s="54">
        <v>-5</v>
      </c>
      <c r="V7" s="462" t="s">
        <v>306</v>
      </c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463"/>
    </row>
    <row r="8" spans="1:39" ht="15" customHeight="1" x14ac:dyDescent="0.2">
      <c r="A8" s="162" t="s">
        <v>305</v>
      </c>
      <c r="B8" s="162"/>
      <c r="C8" s="162"/>
      <c r="D8" s="162"/>
      <c r="E8" s="391"/>
      <c r="F8" s="442">
        <v>450</v>
      </c>
      <c r="G8" s="443"/>
      <c r="H8" s="443"/>
      <c r="I8" s="443"/>
      <c r="J8" s="443"/>
      <c r="K8" s="443"/>
      <c r="L8" s="443"/>
      <c r="M8" s="443"/>
      <c r="N8" s="444"/>
      <c r="O8" s="445">
        <v>500</v>
      </c>
      <c r="P8" s="446"/>
      <c r="Q8" s="446"/>
      <c r="R8" s="446"/>
      <c r="S8" s="446"/>
      <c r="T8" s="447"/>
    </row>
    <row r="9" spans="1:39" ht="15" customHeight="1" x14ac:dyDescent="0.2">
      <c r="A9" s="370" t="s">
        <v>304</v>
      </c>
      <c r="B9" s="370"/>
      <c r="C9" s="370"/>
      <c r="D9" s="370"/>
      <c r="E9" s="371"/>
      <c r="F9" s="448">
        <v>290</v>
      </c>
      <c r="G9" s="449"/>
      <c r="H9" s="449"/>
      <c r="I9" s="449"/>
      <c r="J9" s="449"/>
      <c r="K9" s="449"/>
      <c r="L9" s="449"/>
      <c r="M9" s="449"/>
      <c r="N9" s="450"/>
      <c r="O9" s="451">
        <v>310</v>
      </c>
      <c r="P9" s="452"/>
      <c r="Q9" s="452"/>
      <c r="R9" s="452"/>
      <c r="S9" s="452"/>
      <c r="T9" s="453"/>
    </row>
    <row r="10" spans="1:39" ht="15.95" customHeight="1" x14ac:dyDescent="0.2">
      <c r="A10" s="287" t="s">
        <v>303</v>
      </c>
      <c r="B10" s="287"/>
      <c r="C10" s="287"/>
      <c r="D10" s="287"/>
      <c r="E10" s="435"/>
      <c r="F10" s="436">
        <v>210</v>
      </c>
      <c r="G10" s="437"/>
      <c r="H10" s="437"/>
      <c r="I10" s="437"/>
      <c r="J10" s="437"/>
      <c r="K10" s="437"/>
      <c r="L10" s="437"/>
      <c r="M10" s="437"/>
      <c r="N10" s="438"/>
      <c r="O10" s="439">
        <v>280</v>
      </c>
      <c r="P10" s="440"/>
      <c r="Q10" s="440"/>
      <c r="R10" s="440"/>
      <c r="S10" s="440"/>
      <c r="T10" s="441"/>
    </row>
    <row r="11" spans="1:39" ht="18.75" customHeight="1" x14ac:dyDescent="0.2">
      <c r="A11" s="378" t="s">
        <v>302</v>
      </c>
      <c r="B11" s="339"/>
      <c r="C11" s="339"/>
      <c r="D11" s="339"/>
      <c r="E11" s="379"/>
      <c r="F11" s="413">
        <v>120</v>
      </c>
      <c r="G11" s="414"/>
      <c r="H11" s="414"/>
      <c r="I11" s="414"/>
      <c r="J11" s="414"/>
      <c r="K11" s="414"/>
      <c r="L11" s="414"/>
      <c r="M11" s="414"/>
      <c r="N11" s="414"/>
      <c r="O11" s="414"/>
      <c r="P11" s="414"/>
      <c r="Q11" s="414"/>
      <c r="R11" s="414"/>
      <c r="S11" s="414"/>
      <c r="T11" s="415"/>
    </row>
    <row r="12" spans="1:39" ht="28.5" customHeight="1" x14ac:dyDescent="0.2">
      <c r="A12" s="339" t="s">
        <v>301</v>
      </c>
      <c r="B12" s="339"/>
      <c r="C12" s="339"/>
      <c r="D12" s="339"/>
      <c r="E12" s="379"/>
      <c r="F12" s="413">
        <v>160</v>
      </c>
      <c r="G12" s="414"/>
      <c r="H12" s="414"/>
      <c r="I12" s="414"/>
      <c r="J12" s="414"/>
      <c r="K12" s="414"/>
      <c r="L12" s="414"/>
      <c r="M12" s="414"/>
      <c r="N12" s="414"/>
      <c r="O12" s="414"/>
      <c r="P12" s="414"/>
      <c r="Q12" s="414"/>
      <c r="R12" s="414"/>
      <c r="S12" s="414"/>
      <c r="T12" s="415"/>
    </row>
    <row r="13" spans="1:39" ht="15.95" customHeight="1" x14ac:dyDescent="0.2">
      <c r="A13" s="338" t="s">
        <v>300</v>
      </c>
      <c r="B13" s="339"/>
      <c r="C13" s="339"/>
      <c r="D13" s="339"/>
      <c r="E13" s="379"/>
      <c r="F13" s="413">
        <v>40</v>
      </c>
      <c r="G13" s="414"/>
      <c r="H13" s="414"/>
      <c r="I13" s="414"/>
      <c r="J13" s="414"/>
      <c r="K13" s="414"/>
      <c r="L13" s="414"/>
      <c r="M13" s="414"/>
      <c r="N13" s="414"/>
      <c r="O13" s="414"/>
      <c r="P13" s="414"/>
      <c r="Q13" s="414"/>
      <c r="R13" s="414"/>
      <c r="S13" s="414"/>
      <c r="T13" s="415"/>
    </row>
    <row r="14" spans="1:39" ht="15.95" customHeight="1" x14ac:dyDescent="0.2">
      <c r="A14" s="416" t="s">
        <v>299</v>
      </c>
      <c r="B14" s="417"/>
      <c r="C14" s="417"/>
      <c r="D14" s="417"/>
      <c r="E14" s="418"/>
      <c r="F14" s="408" t="s">
        <v>298</v>
      </c>
      <c r="G14" s="409"/>
      <c r="H14" s="409"/>
      <c r="I14" s="409"/>
      <c r="J14" s="423"/>
      <c r="K14" s="424" t="s">
        <v>297</v>
      </c>
      <c r="L14" s="409"/>
      <c r="M14" s="409"/>
      <c r="N14" s="409"/>
      <c r="O14" s="409"/>
      <c r="P14" s="409"/>
      <c r="Q14" s="423"/>
      <c r="R14" s="424" t="s">
        <v>296</v>
      </c>
      <c r="S14" s="409"/>
      <c r="T14" s="412"/>
    </row>
    <row r="15" spans="1:39" ht="18.95" customHeight="1" x14ac:dyDescent="0.2">
      <c r="A15" s="419"/>
      <c r="B15" s="419"/>
      <c r="C15" s="419"/>
      <c r="D15" s="419"/>
      <c r="E15" s="420"/>
      <c r="F15" s="425" t="s">
        <v>295</v>
      </c>
      <c r="G15" s="426"/>
      <c r="H15" s="426"/>
      <c r="I15" s="426"/>
      <c r="J15" s="427"/>
      <c r="K15" s="428" t="s">
        <v>294</v>
      </c>
      <c r="L15" s="429"/>
      <c r="M15" s="429"/>
      <c r="N15" s="429"/>
      <c r="O15" s="429"/>
      <c r="P15" s="429"/>
      <c r="Q15" s="430"/>
      <c r="R15" s="428" t="s">
        <v>293</v>
      </c>
      <c r="S15" s="429"/>
      <c r="T15" s="431"/>
    </row>
    <row r="16" spans="1:39" ht="12.95" customHeight="1" x14ac:dyDescent="0.2">
      <c r="A16" s="421"/>
      <c r="B16" s="421"/>
      <c r="C16" s="421"/>
      <c r="D16" s="421"/>
      <c r="E16" s="422"/>
      <c r="F16" s="432">
        <v>850</v>
      </c>
      <c r="G16" s="433"/>
      <c r="H16" s="433"/>
      <c r="I16" s="433"/>
      <c r="J16" s="434"/>
      <c r="K16" s="397">
        <v>4600</v>
      </c>
      <c r="L16" s="398"/>
      <c r="M16" s="398"/>
      <c r="N16" s="398"/>
      <c r="O16" s="398"/>
      <c r="P16" s="398"/>
      <c r="Q16" s="399"/>
      <c r="R16" s="397">
        <v>6900</v>
      </c>
      <c r="S16" s="398"/>
      <c r="T16" s="400"/>
    </row>
    <row r="17" spans="1:40" ht="11.1" customHeight="1" x14ac:dyDescent="0.2"/>
    <row r="18" spans="1:40" ht="30.95" customHeight="1" x14ac:dyDescent="0.2">
      <c r="A18" s="401" t="s">
        <v>292</v>
      </c>
      <c r="B18" s="401"/>
      <c r="C18" s="401"/>
      <c r="D18" s="401"/>
      <c r="E18" s="402"/>
      <c r="F18" s="403" t="s">
        <v>291</v>
      </c>
      <c r="G18" s="404"/>
      <c r="H18" s="404"/>
      <c r="I18" s="404"/>
      <c r="J18" s="404"/>
      <c r="K18" s="404"/>
      <c r="L18" s="404"/>
      <c r="M18" s="404"/>
      <c r="N18" s="404"/>
      <c r="O18" s="404"/>
      <c r="P18" s="404"/>
      <c r="Q18" s="404"/>
      <c r="R18" s="404"/>
      <c r="S18" s="404"/>
      <c r="T18" s="405"/>
      <c r="U18" s="29" t="s">
        <v>290</v>
      </c>
    </row>
    <row r="19" spans="1:40" ht="15.95" customHeight="1" x14ac:dyDescent="0.2">
      <c r="A19" s="406" t="s">
        <v>289</v>
      </c>
      <c r="B19" s="406"/>
      <c r="C19" s="406"/>
      <c r="D19" s="406"/>
      <c r="E19" s="407"/>
      <c r="F19" s="408" t="s">
        <v>288</v>
      </c>
      <c r="G19" s="409"/>
      <c r="H19" s="409"/>
      <c r="I19" s="409"/>
      <c r="J19" s="409"/>
      <c r="K19" s="409"/>
      <c r="L19" s="409"/>
      <c r="M19" s="410"/>
      <c r="N19" s="411" t="s">
        <v>87</v>
      </c>
      <c r="O19" s="409"/>
      <c r="P19" s="409"/>
      <c r="Q19" s="409"/>
      <c r="R19" s="409"/>
      <c r="S19" s="409"/>
      <c r="T19" s="412"/>
      <c r="U19" s="48">
        <v>-6</v>
      </c>
      <c r="V19" s="53" t="s">
        <v>287</v>
      </c>
    </row>
    <row r="20" spans="1:40" ht="15" customHeight="1" x14ac:dyDescent="0.2">
      <c r="A20" s="385" t="s">
        <v>286</v>
      </c>
      <c r="B20" s="385"/>
      <c r="C20" s="385"/>
      <c r="D20" s="385"/>
      <c r="E20" s="386"/>
      <c r="F20" s="387" t="s">
        <v>285</v>
      </c>
      <c r="G20" s="175"/>
      <c r="H20" s="175"/>
      <c r="I20" s="175"/>
      <c r="J20" s="175"/>
      <c r="K20" s="175"/>
      <c r="L20" s="175"/>
      <c r="M20" s="388"/>
      <c r="N20" s="389" t="s">
        <v>284</v>
      </c>
      <c r="O20" s="175"/>
      <c r="P20" s="175"/>
      <c r="Q20" s="175"/>
      <c r="R20" s="175"/>
      <c r="S20" s="175"/>
      <c r="T20" s="390"/>
    </row>
    <row r="21" spans="1:40" ht="15" customHeight="1" x14ac:dyDescent="0.2">
      <c r="A21" s="162" t="s">
        <v>283</v>
      </c>
      <c r="B21" s="162"/>
      <c r="C21" s="162"/>
      <c r="D21" s="162"/>
      <c r="E21" s="391"/>
      <c r="F21" s="392">
        <v>50</v>
      </c>
      <c r="G21" s="393"/>
      <c r="H21" s="393"/>
      <c r="I21" s="393"/>
      <c r="J21" s="393"/>
      <c r="K21" s="393"/>
      <c r="L21" s="393"/>
      <c r="M21" s="394"/>
      <c r="N21" s="395">
        <v>55</v>
      </c>
      <c r="O21" s="393"/>
      <c r="P21" s="393"/>
      <c r="Q21" s="393"/>
      <c r="R21" s="393"/>
      <c r="S21" s="393"/>
      <c r="T21" s="396"/>
    </row>
    <row r="22" spans="1:40" ht="27" customHeight="1" x14ac:dyDescent="0.2">
      <c r="A22" s="370" t="s">
        <v>282</v>
      </c>
      <c r="B22" s="370"/>
      <c r="C22" s="370"/>
      <c r="D22" s="370"/>
      <c r="E22" s="371"/>
      <c r="F22" s="372">
        <v>20</v>
      </c>
      <c r="G22" s="373"/>
      <c r="H22" s="373"/>
      <c r="I22" s="373"/>
      <c r="J22" s="373"/>
      <c r="K22" s="373"/>
      <c r="L22" s="373"/>
      <c r="M22" s="374"/>
      <c r="N22" s="375">
        <v>29</v>
      </c>
      <c r="O22" s="376"/>
      <c r="P22" s="376"/>
      <c r="Q22" s="376"/>
      <c r="R22" s="376"/>
      <c r="S22" s="376"/>
      <c r="T22" s="377"/>
    </row>
    <row r="23" spans="1:40" ht="36.75" customHeight="1" x14ac:dyDescent="0.2">
      <c r="A23" s="378" t="s">
        <v>281</v>
      </c>
      <c r="B23" s="339"/>
      <c r="C23" s="339"/>
      <c r="D23" s="339"/>
      <c r="E23" s="379"/>
      <c r="F23" s="380">
        <v>52</v>
      </c>
      <c r="G23" s="381"/>
      <c r="H23" s="381"/>
      <c r="I23" s="381"/>
      <c r="J23" s="381"/>
      <c r="K23" s="381"/>
      <c r="L23" s="381"/>
      <c r="M23" s="382"/>
      <c r="N23" s="383">
        <v>63</v>
      </c>
      <c r="O23" s="381"/>
      <c r="P23" s="381"/>
      <c r="Q23" s="381"/>
      <c r="R23" s="381"/>
      <c r="S23" s="381"/>
      <c r="T23" s="384"/>
    </row>
    <row r="24" spans="1:40" ht="36" customHeight="1" x14ac:dyDescent="0.2">
      <c r="A24" s="346" t="s">
        <v>280</v>
      </c>
      <c r="B24" s="347"/>
      <c r="C24" s="347"/>
      <c r="D24" s="347"/>
      <c r="E24" s="348"/>
      <c r="F24" s="349">
        <v>33</v>
      </c>
      <c r="G24" s="350"/>
      <c r="H24" s="350"/>
      <c r="I24" s="350"/>
      <c r="J24" s="350"/>
      <c r="K24" s="350"/>
      <c r="L24" s="350"/>
      <c r="M24" s="351"/>
      <c r="N24" s="352">
        <v>40</v>
      </c>
      <c r="O24" s="350"/>
      <c r="P24" s="350"/>
      <c r="Q24" s="350"/>
      <c r="R24" s="350"/>
      <c r="S24" s="350"/>
      <c r="T24" s="353"/>
    </row>
    <row r="25" spans="1:40" ht="9.9499999999999993" customHeight="1" x14ac:dyDescent="0.2">
      <c r="A25" s="52"/>
    </row>
    <row r="26" spans="1:40" ht="27.95" customHeight="1" x14ac:dyDescent="0.2">
      <c r="A26" s="354" t="s">
        <v>279</v>
      </c>
      <c r="B26" s="354"/>
      <c r="C26" s="355"/>
      <c r="D26" s="356" t="s">
        <v>242</v>
      </c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7"/>
      <c r="S26" s="358"/>
      <c r="U26" s="29" t="s">
        <v>241</v>
      </c>
    </row>
    <row r="27" spans="1:40" ht="19.5" customHeight="1" x14ac:dyDescent="0.2">
      <c r="A27" s="359" t="s">
        <v>278</v>
      </c>
      <c r="B27" s="359"/>
      <c r="C27" s="360"/>
      <c r="D27" s="51" t="s">
        <v>239</v>
      </c>
      <c r="E27" s="361" t="s">
        <v>238</v>
      </c>
      <c r="F27" s="362"/>
      <c r="G27" s="361" t="s">
        <v>277</v>
      </c>
      <c r="H27" s="363"/>
      <c r="I27" s="364"/>
      <c r="J27" s="365" t="s">
        <v>276</v>
      </c>
      <c r="K27" s="364"/>
      <c r="L27" s="366" t="s">
        <v>89</v>
      </c>
      <c r="M27" s="367"/>
      <c r="N27" s="368" t="s">
        <v>275</v>
      </c>
      <c r="O27" s="363"/>
      <c r="P27" s="363"/>
      <c r="Q27" s="369"/>
      <c r="R27" s="50" t="s">
        <v>274</v>
      </c>
      <c r="S27" s="49" t="s">
        <v>273</v>
      </c>
      <c r="U27" s="48">
        <v>-4</v>
      </c>
      <c r="V27" s="326" t="s">
        <v>272</v>
      </c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327"/>
    </row>
    <row r="28" spans="1:40" ht="14.1" customHeight="1" x14ac:dyDescent="0.2">
      <c r="A28" s="234" t="s">
        <v>271</v>
      </c>
      <c r="B28" s="234"/>
      <c r="C28" s="235"/>
      <c r="D28" s="47" t="s">
        <v>270</v>
      </c>
      <c r="E28" s="328" t="s">
        <v>269</v>
      </c>
      <c r="F28" s="329"/>
      <c r="G28" s="328" t="s">
        <v>268</v>
      </c>
      <c r="H28" s="330"/>
      <c r="I28" s="331"/>
      <c r="J28" s="332" t="s">
        <v>267</v>
      </c>
      <c r="K28" s="331"/>
      <c r="L28" s="332" t="s">
        <v>266</v>
      </c>
      <c r="M28" s="333"/>
      <c r="N28" s="334" t="s">
        <v>265</v>
      </c>
      <c r="O28" s="330"/>
      <c r="P28" s="330"/>
      <c r="Q28" s="335"/>
      <c r="R28" s="46" t="s">
        <v>264</v>
      </c>
      <c r="S28" s="45" t="s">
        <v>263</v>
      </c>
      <c r="U28" s="44">
        <v>-7</v>
      </c>
      <c r="V28" s="336" t="s">
        <v>262</v>
      </c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337"/>
    </row>
    <row r="29" spans="1:40" ht="30" customHeight="1" x14ac:dyDescent="0.2">
      <c r="A29" s="338" t="s">
        <v>261</v>
      </c>
      <c r="B29" s="339"/>
      <c r="C29" s="340"/>
      <c r="D29" s="486" t="s">
        <v>323</v>
      </c>
      <c r="E29" s="342"/>
      <c r="F29" s="342"/>
      <c r="G29" s="342"/>
      <c r="H29" s="342"/>
      <c r="I29" s="342"/>
      <c r="J29" s="342"/>
      <c r="K29" s="342"/>
      <c r="L29" s="342"/>
      <c r="M29" s="342"/>
      <c r="N29" s="342"/>
      <c r="O29" s="342"/>
      <c r="P29" s="342"/>
      <c r="Q29" s="342"/>
      <c r="R29" s="342"/>
      <c r="S29" s="343"/>
      <c r="U29" s="43">
        <v>-8</v>
      </c>
      <c r="V29" s="344" t="s">
        <v>259</v>
      </c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345"/>
    </row>
    <row r="30" spans="1:40" ht="28.5" customHeight="1" x14ac:dyDescent="0.2">
      <c r="A30" s="287" t="s">
        <v>258</v>
      </c>
      <c r="B30" s="287"/>
      <c r="C30" s="288"/>
      <c r="D30" s="289">
        <v>2900</v>
      </c>
      <c r="E30" s="290"/>
      <c r="F30" s="290"/>
      <c r="G30" s="290"/>
      <c r="H30" s="290"/>
      <c r="I30" s="291"/>
      <c r="J30" s="292">
        <v>4000</v>
      </c>
      <c r="K30" s="293"/>
      <c r="L30" s="292">
        <v>6800</v>
      </c>
      <c r="M30" s="294"/>
      <c r="N30" s="295">
        <v>12650</v>
      </c>
      <c r="O30" s="296"/>
      <c r="P30" s="296"/>
      <c r="Q30" s="297"/>
      <c r="R30" s="42">
        <v>17800</v>
      </c>
      <c r="S30" s="41">
        <v>23900</v>
      </c>
      <c r="U30" s="39">
        <v>-9</v>
      </c>
      <c r="V30" s="188" t="s">
        <v>257</v>
      </c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298"/>
    </row>
    <row r="31" spans="1:40" ht="30" customHeight="1" x14ac:dyDescent="0.2">
      <c r="A31" s="314" t="s">
        <v>256</v>
      </c>
      <c r="B31" s="314"/>
      <c r="C31" s="315"/>
      <c r="D31" s="40">
        <v>6550</v>
      </c>
      <c r="E31" s="316">
        <v>8150</v>
      </c>
      <c r="F31" s="317"/>
      <c r="G31" s="316">
        <v>10800</v>
      </c>
      <c r="H31" s="318"/>
      <c r="I31" s="319"/>
      <c r="J31" s="320">
        <v>15750</v>
      </c>
      <c r="K31" s="319"/>
      <c r="L31" s="321">
        <v>26200</v>
      </c>
      <c r="M31" s="322"/>
      <c r="N31" s="323">
        <v>28000</v>
      </c>
      <c r="O31" s="324"/>
      <c r="P31" s="324"/>
      <c r="Q31" s="324"/>
      <c r="R31" s="324"/>
      <c r="S31" s="325"/>
      <c r="U31" s="39">
        <v>-10</v>
      </c>
      <c r="V31" s="299" t="s">
        <v>255</v>
      </c>
      <c r="W31" s="300"/>
      <c r="X31" s="300"/>
      <c r="Y31" s="300"/>
      <c r="Z31" s="300"/>
      <c r="AA31" s="300"/>
      <c r="AB31" s="300"/>
      <c r="AC31" s="300"/>
      <c r="AD31" s="300"/>
      <c r="AE31" s="300"/>
      <c r="AF31" s="300"/>
      <c r="AG31" s="300"/>
      <c r="AH31" s="300"/>
      <c r="AI31" s="300"/>
      <c r="AJ31" s="300"/>
      <c r="AK31" s="300"/>
      <c r="AL31" s="300"/>
      <c r="AM31" s="300"/>
      <c r="AN31" s="301"/>
    </row>
    <row r="32" spans="1:40" ht="18.95" customHeight="1" x14ac:dyDescent="0.2">
      <c r="A32" s="209" t="s">
        <v>254</v>
      </c>
      <c r="B32" s="209"/>
      <c r="C32" s="302"/>
      <c r="D32" s="38">
        <v>5650</v>
      </c>
      <c r="E32" s="303">
        <v>7350</v>
      </c>
      <c r="F32" s="304"/>
      <c r="G32" s="305">
        <v>10450</v>
      </c>
      <c r="H32" s="306"/>
      <c r="I32" s="307"/>
      <c r="J32" s="308">
        <v>15300</v>
      </c>
      <c r="K32" s="309"/>
      <c r="L32" s="308">
        <v>26650</v>
      </c>
      <c r="M32" s="310"/>
      <c r="N32" s="311">
        <v>28000</v>
      </c>
      <c r="O32" s="312"/>
      <c r="P32" s="312"/>
      <c r="Q32" s="312"/>
      <c r="R32" s="312"/>
      <c r="S32" s="313"/>
    </row>
    <row r="33" spans="1:40" ht="15" customHeight="1" x14ac:dyDescent="0.2">
      <c r="A33" s="184" t="s">
        <v>253</v>
      </c>
      <c r="B33" s="184"/>
      <c r="C33" s="278"/>
      <c r="D33" s="37">
        <v>16100</v>
      </c>
      <c r="E33" s="279">
        <v>24150</v>
      </c>
      <c r="F33" s="280"/>
      <c r="G33" s="279">
        <v>28000</v>
      </c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2"/>
    </row>
    <row r="34" spans="1:40" ht="20.100000000000001" customHeight="1" x14ac:dyDescent="0.2">
      <c r="A34" s="162" t="s">
        <v>252</v>
      </c>
      <c r="B34" s="162"/>
      <c r="C34" s="225"/>
      <c r="D34" s="268">
        <v>7950</v>
      </c>
      <c r="E34" s="269"/>
      <c r="F34" s="269"/>
      <c r="G34" s="269"/>
      <c r="H34" s="269"/>
      <c r="I34" s="270"/>
      <c r="J34" s="283">
        <v>8650</v>
      </c>
      <c r="K34" s="284"/>
      <c r="L34" s="271">
        <v>9800</v>
      </c>
      <c r="M34" s="285"/>
      <c r="N34" s="286">
        <v>15300</v>
      </c>
      <c r="O34" s="269"/>
      <c r="P34" s="269"/>
      <c r="Q34" s="270"/>
      <c r="R34" s="271">
        <v>28000</v>
      </c>
      <c r="S34" s="272"/>
    </row>
    <row r="35" spans="1:40" ht="14.1" customHeight="1" x14ac:dyDescent="0.2">
      <c r="A35" s="266" t="s">
        <v>251</v>
      </c>
      <c r="B35" s="146"/>
      <c r="C35" s="267"/>
      <c r="D35" s="268">
        <v>6500</v>
      </c>
      <c r="E35" s="269"/>
      <c r="F35" s="269"/>
      <c r="G35" s="269"/>
      <c r="H35" s="269"/>
      <c r="I35" s="270"/>
      <c r="J35" s="271">
        <v>7500</v>
      </c>
      <c r="K35" s="272"/>
      <c r="L35" s="273" t="s">
        <v>249</v>
      </c>
      <c r="M35" s="274"/>
      <c r="N35" s="275" t="s">
        <v>248</v>
      </c>
      <c r="O35" s="276"/>
      <c r="P35" s="276"/>
      <c r="Q35" s="277"/>
      <c r="R35" s="273" t="s">
        <v>248</v>
      </c>
      <c r="S35" s="277"/>
    </row>
    <row r="36" spans="1:40" ht="14.1" customHeight="1" x14ac:dyDescent="0.2">
      <c r="A36" s="249" t="s">
        <v>250</v>
      </c>
      <c r="B36" s="250"/>
      <c r="C36" s="251"/>
      <c r="D36" s="252">
        <v>2500</v>
      </c>
      <c r="E36" s="253"/>
      <c r="F36" s="253"/>
      <c r="G36" s="253"/>
      <c r="H36" s="253"/>
      <c r="I36" s="253"/>
      <c r="J36" s="253"/>
      <c r="K36" s="254"/>
      <c r="L36" s="255" t="s">
        <v>249</v>
      </c>
      <c r="M36" s="256"/>
      <c r="N36" s="257" t="s">
        <v>248</v>
      </c>
      <c r="O36" s="258"/>
      <c r="P36" s="258"/>
      <c r="Q36" s="259"/>
      <c r="R36" s="255" t="s">
        <v>248</v>
      </c>
      <c r="S36" s="259"/>
    </row>
    <row r="37" spans="1:40" ht="12.95" customHeight="1" x14ac:dyDescent="0.2">
      <c r="A37" s="110"/>
      <c r="B37" s="110"/>
      <c r="C37" s="260"/>
      <c r="D37" s="36" t="s">
        <v>239</v>
      </c>
      <c r="E37" s="261" t="s">
        <v>238</v>
      </c>
      <c r="F37" s="262"/>
      <c r="G37" s="263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5"/>
    </row>
    <row r="38" spans="1:40" ht="15" customHeight="1" x14ac:dyDescent="0.2">
      <c r="A38" s="234" t="s">
        <v>247</v>
      </c>
      <c r="B38" s="234"/>
      <c r="C38" s="235"/>
      <c r="D38" s="35" t="s">
        <v>246</v>
      </c>
      <c r="E38" s="236" t="s">
        <v>245</v>
      </c>
      <c r="F38" s="237"/>
      <c r="G38" s="238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40"/>
    </row>
    <row r="39" spans="1:40" ht="29.1" customHeight="1" x14ac:dyDescent="0.2">
      <c r="A39" s="241" t="s">
        <v>244</v>
      </c>
      <c r="B39" s="242"/>
      <c r="C39" s="243"/>
      <c r="D39" s="34">
        <v>1000</v>
      </c>
      <c r="E39" s="244">
        <v>1700</v>
      </c>
      <c r="F39" s="245"/>
      <c r="G39" s="246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8"/>
    </row>
    <row r="40" spans="1:40" ht="11.1" customHeight="1" x14ac:dyDescent="0.2"/>
    <row r="41" spans="1:40" ht="27" customHeight="1" x14ac:dyDescent="0.2">
      <c r="A41" s="190" t="s">
        <v>243</v>
      </c>
      <c r="B41" s="191"/>
      <c r="C41" s="192" t="s">
        <v>242</v>
      </c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226"/>
      <c r="U41" s="29" t="s">
        <v>241</v>
      </c>
    </row>
    <row r="42" spans="1:40" ht="18" customHeight="1" x14ac:dyDescent="0.2">
      <c r="A42" s="227" t="s">
        <v>240</v>
      </c>
      <c r="B42" s="228"/>
      <c r="C42" s="229" t="s">
        <v>239</v>
      </c>
      <c r="D42" s="230"/>
      <c r="E42" s="230"/>
      <c r="F42" s="230"/>
      <c r="G42" s="230"/>
      <c r="H42" s="231"/>
      <c r="I42" s="232" t="s">
        <v>238</v>
      </c>
      <c r="J42" s="230"/>
      <c r="K42" s="230"/>
      <c r="L42" s="230"/>
      <c r="M42" s="230"/>
      <c r="N42" s="230"/>
      <c r="O42" s="230"/>
      <c r="P42" s="231"/>
      <c r="Q42" s="232" t="s">
        <v>237</v>
      </c>
      <c r="R42" s="230"/>
      <c r="S42" s="233"/>
      <c r="U42" s="33">
        <v>-4</v>
      </c>
      <c r="V42" s="213" t="s">
        <v>236</v>
      </c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5"/>
    </row>
    <row r="43" spans="1:40" ht="14.1" customHeight="1" x14ac:dyDescent="0.2">
      <c r="A43" s="216" t="s">
        <v>235</v>
      </c>
      <c r="B43" s="217"/>
      <c r="C43" s="218" t="s">
        <v>234</v>
      </c>
      <c r="D43" s="219"/>
      <c r="E43" s="219"/>
      <c r="F43" s="219"/>
      <c r="G43" s="219"/>
      <c r="H43" s="219"/>
      <c r="I43" s="218" t="s">
        <v>233</v>
      </c>
      <c r="J43" s="219"/>
      <c r="K43" s="219"/>
      <c r="L43" s="219"/>
      <c r="M43" s="219"/>
      <c r="N43" s="219"/>
      <c r="O43" s="219"/>
      <c r="P43" s="220"/>
      <c r="Q43" s="221" t="s">
        <v>232</v>
      </c>
      <c r="R43" s="222"/>
      <c r="S43" s="223"/>
      <c r="U43" s="32">
        <v>-8</v>
      </c>
      <c r="V43" s="224" t="s">
        <v>231</v>
      </c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225"/>
    </row>
    <row r="44" spans="1:40" ht="38.25" customHeight="1" x14ac:dyDescent="0.2">
      <c r="A44" s="195" t="s">
        <v>230</v>
      </c>
      <c r="B44" s="196"/>
      <c r="C44" s="197">
        <v>1150</v>
      </c>
      <c r="D44" s="198"/>
      <c r="E44" s="198"/>
      <c r="F44" s="198"/>
      <c r="G44" s="198"/>
      <c r="H44" s="199"/>
      <c r="I44" s="200">
        <v>1450</v>
      </c>
      <c r="J44" s="201"/>
      <c r="K44" s="201"/>
      <c r="L44" s="201"/>
      <c r="M44" s="201"/>
      <c r="N44" s="201"/>
      <c r="O44" s="201"/>
      <c r="P44" s="202"/>
      <c r="Q44" s="200">
        <v>1700</v>
      </c>
      <c r="R44" s="201"/>
      <c r="S44" s="203"/>
      <c r="U44" s="31">
        <v>-11</v>
      </c>
      <c r="V44" s="204" t="s">
        <v>229</v>
      </c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205"/>
    </row>
    <row r="45" spans="1:40" ht="39.75" customHeight="1" x14ac:dyDescent="0.2">
      <c r="A45" s="206" t="s">
        <v>228</v>
      </c>
      <c r="B45" s="207"/>
      <c r="C45" s="485" t="s">
        <v>324</v>
      </c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10"/>
      <c r="U45" s="30">
        <v>-12</v>
      </c>
      <c r="V45" s="211" t="s">
        <v>226</v>
      </c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212"/>
    </row>
    <row r="46" spans="1:40" ht="41.25" customHeight="1" x14ac:dyDescent="0.2">
      <c r="A46" s="182" t="s">
        <v>225</v>
      </c>
      <c r="B46" s="111"/>
      <c r="C46" s="483" t="s">
        <v>325</v>
      </c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5"/>
    </row>
    <row r="47" spans="1:40" ht="15.95" customHeight="1" x14ac:dyDescent="0.2">
      <c r="A47" s="186" t="s">
        <v>223</v>
      </c>
      <c r="B47" s="187"/>
      <c r="C47" s="484" t="s">
        <v>326</v>
      </c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89"/>
    </row>
    <row r="48" spans="1:40" ht="11.1" customHeight="1" x14ac:dyDescent="0.2"/>
    <row r="49" spans="1:40" ht="38.25" customHeight="1" x14ac:dyDescent="0.2">
      <c r="A49" s="190" t="s">
        <v>221</v>
      </c>
      <c r="B49" s="190"/>
      <c r="C49" s="190"/>
      <c r="D49" s="190"/>
      <c r="E49" s="190"/>
      <c r="F49" s="190"/>
      <c r="G49" s="191"/>
      <c r="H49" s="192" t="s">
        <v>220</v>
      </c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4"/>
      <c r="U49" s="29" t="s">
        <v>219</v>
      </c>
    </row>
    <row r="50" spans="1:40" ht="18.95" customHeight="1" x14ac:dyDescent="0.2">
      <c r="A50" s="164" t="s">
        <v>218</v>
      </c>
      <c r="B50" s="164"/>
      <c r="C50" s="164"/>
      <c r="D50" s="164"/>
      <c r="E50" s="164"/>
      <c r="F50" s="164"/>
      <c r="G50" s="165"/>
      <c r="H50" s="166" t="s">
        <v>90</v>
      </c>
      <c r="I50" s="167"/>
      <c r="J50" s="167"/>
      <c r="K50" s="167"/>
      <c r="L50" s="167"/>
      <c r="M50" s="167"/>
      <c r="N50" s="167"/>
      <c r="O50" s="168"/>
      <c r="P50" s="169" t="s">
        <v>91</v>
      </c>
      <c r="Q50" s="167"/>
      <c r="R50" s="167"/>
      <c r="S50" s="167"/>
      <c r="T50" s="170"/>
      <c r="U50" s="28">
        <v>-4</v>
      </c>
      <c r="V50" s="171" t="s">
        <v>217</v>
      </c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3"/>
    </row>
    <row r="51" spans="1:40" ht="15" customHeight="1" x14ac:dyDescent="0.2">
      <c r="A51" s="157" t="s">
        <v>216</v>
      </c>
      <c r="B51" s="157"/>
      <c r="C51" s="157"/>
      <c r="D51" s="157"/>
      <c r="E51" s="157"/>
      <c r="F51" s="157"/>
      <c r="G51" s="158"/>
      <c r="H51" s="174" t="s">
        <v>215</v>
      </c>
      <c r="I51" s="175"/>
      <c r="J51" s="175"/>
      <c r="K51" s="175"/>
      <c r="L51" s="175"/>
      <c r="M51" s="175"/>
      <c r="N51" s="175"/>
      <c r="O51" s="176"/>
      <c r="P51" s="177" t="s">
        <v>214</v>
      </c>
      <c r="Q51" s="175"/>
      <c r="R51" s="175"/>
      <c r="S51" s="175"/>
      <c r="T51" s="178"/>
      <c r="U51" s="27">
        <v>-13</v>
      </c>
      <c r="V51" s="179" t="s">
        <v>213</v>
      </c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1"/>
    </row>
    <row r="52" spans="1:40" ht="15" customHeight="1" x14ac:dyDescent="0.2">
      <c r="A52" s="145" t="s">
        <v>212</v>
      </c>
      <c r="B52" s="146"/>
      <c r="C52" s="146"/>
      <c r="D52" s="146"/>
      <c r="E52" s="146"/>
      <c r="F52" s="146"/>
      <c r="G52" s="147"/>
      <c r="H52" s="148">
        <v>1400</v>
      </c>
      <c r="I52" s="149"/>
      <c r="J52" s="149"/>
      <c r="K52" s="149"/>
      <c r="L52" s="149"/>
      <c r="M52" s="149"/>
      <c r="N52" s="149"/>
      <c r="O52" s="150"/>
      <c r="P52" s="151">
        <v>1200</v>
      </c>
      <c r="Q52" s="152"/>
      <c r="R52" s="152"/>
      <c r="S52" s="152"/>
      <c r="T52" s="153"/>
      <c r="U52" s="26">
        <v>-14</v>
      </c>
      <c r="V52" s="154" t="s">
        <v>211</v>
      </c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6"/>
    </row>
    <row r="53" spans="1:40" ht="15" customHeight="1" x14ac:dyDescent="0.2">
      <c r="A53" s="157" t="s">
        <v>210</v>
      </c>
      <c r="B53" s="157"/>
      <c r="C53" s="157"/>
      <c r="D53" s="157"/>
      <c r="E53" s="157"/>
      <c r="F53" s="157"/>
      <c r="G53" s="158"/>
      <c r="H53" s="159" t="s">
        <v>209</v>
      </c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25">
        <v>-15</v>
      </c>
      <c r="V53" s="161" t="s">
        <v>208</v>
      </c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3"/>
    </row>
    <row r="54" spans="1:40" ht="15" customHeight="1" x14ac:dyDescent="0.2">
      <c r="A54" s="118" t="s">
        <v>207</v>
      </c>
      <c r="B54" s="119"/>
      <c r="C54" s="119"/>
      <c r="D54" s="119"/>
      <c r="E54" s="119"/>
      <c r="F54" s="119"/>
      <c r="G54" s="120"/>
      <c r="H54" s="130">
        <v>1150</v>
      </c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2"/>
      <c r="U54" s="24">
        <v>-16</v>
      </c>
      <c r="V54" s="133" t="s">
        <v>206</v>
      </c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5"/>
    </row>
    <row r="55" spans="1:40" ht="15" customHeight="1" x14ac:dyDescent="0.2">
      <c r="A55" s="136" t="s">
        <v>205</v>
      </c>
      <c r="B55" s="137"/>
      <c r="C55" s="137"/>
      <c r="D55" s="137"/>
      <c r="E55" s="137"/>
      <c r="F55" s="137"/>
      <c r="G55" s="138"/>
      <c r="H55" s="139" t="s">
        <v>204</v>
      </c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1"/>
      <c r="U55" s="23">
        <v>-17</v>
      </c>
      <c r="V55" s="142" t="s">
        <v>203</v>
      </c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4"/>
    </row>
    <row r="56" spans="1:40" ht="15" customHeight="1" x14ac:dyDescent="0.2">
      <c r="A56" s="109" t="s">
        <v>202</v>
      </c>
      <c r="B56" s="110"/>
      <c r="C56" s="110"/>
      <c r="D56" s="110"/>
      <c r="E56" s="110"/>
      <c r="F56" s="110"/>
      <c r="G56" s="111"/>
      <c r="H56" s="482" t="s">
        <v>327</v>
      </c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4"/>
      <c r="U56" s="23">
        <v>-18</v>
      </c>
      <c r="V56" s="115" t="s">
        <v>200</v>
      </c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7"/>
    </row>
    <row r="57" spans="1:40" ht="15" customHeight="1" x14ac:dyDescent="0.2">
      <c r="A57" s="118" t="s">
        <v>199</v>
      </c>
      <c r="B57" s="119"/>
      <c r="C57" s="119"/>
      <c r="D57" s="119"/>
      <c r="E57" s="119"/>
      <c r="F57" s="119"/>
      <c r="G57" s="120"/>
      <c r="H57" s="121" t="s">
        <v>198</v>
      </c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3"/>
    </row>
    <row r="58" spans="1:40" ht="17.100000000000001" customHeight="1" x14ac:dyDescent="0.2">
      <c r="A58" s="124" t="s">
        <v>197</v>
      </c>
      <c r="B58" s="125"/>
      <c r="C58" s="125"/>
      <c r="D58" s="125"/>
      <c r="E58" s="125"/>
      <c r="F58" s="125"/>
      <c r="G58" s="126"/>
      <c r="H58" s="481" t="s">
        <v>328</v>
      </c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9"/>
    </row>
    <row r="59" spans="1:40" ht="11.1" customHeight="1" x14ac:dyDescent="0.2"/>
    <row r="60" spans="1:40" ht="17.100000000000001" customHeight="1" x14ac:dyDescent="0.2"/>
    <row r="61" spans="1:40" ht="30.75" customHeight="1" x14ac:dyDescent="0.2"/>
    <row r="62" spans="1:40" ht="15" customHeight="1" x14ac:dyDescent="0.2"/>
    <row r="63" spans="1:40" ht="15" customHeight="1" x14ac:dyDescent="0.2"/>
    <row r="64" spans="1:40" ht="15" customHeight="1" x14ac:dyDescent="0.2"/>
    <row r="65" spans="1:1" ht="25.5" customHeight="1" x14ac:dyDescent="0.2"/>
    <row r="66" spans="1:1" ht="26.25" customHeight="1" x14ac:dyDescent="0.2"/>
    <row r="67" spans="1:1" ht="26.1" customHeight="1" x14ac:dyDescent="0.2"/>
    <row r="68" spans="1:1" ht="26.1" customHeight="1" x14ac:dyDescent="0.2"/>
    <row r="69" spans="1:1" ht="11.1" customHeight="1" x14ac:dyDescent="0.2">
      <c r="A69" s="22"/>
    </row>
    <row r="70" spans="1:1" ht="11.1" customHeight="1" x14ac:dyDescent="0.2">
      <c r="A70" s="22"/>
    </row>
    <row r="71" spans="1:1" ht="11.1" customHeight="1" x14ac:dyDescent="0.2">
      <c r="A71" s="21"/>
    </row>
  </sheetData>
  <mergeCells count="189">
    <mergeCell ref="A4:E4"/>
    <mergeCell ref="F4:N4"/>
    <mergeCell ref="O4:T4"/>
    <mergeCell ref="A5:E5"/>
    <mergeCell ref="F5:N5"/>
    <mergeCell ref="O5:T5"/>
    <mergeCell ref="A1:T1"/>
    <mergeCell ref="A2:E2"/>
    <mergeCell ref="F2:T2"/>
    <mergeCell ref="A3:E3"/>
    <mergeCell ref="F3:N3"/>
    <mergeCell ref="O3:T3"/>
    <mergeCell ref="A8:E8"/>
    <mergeCell ref="F8:N8"/>
    <mergeCell ref="O8:T8"/>
    <mergeCell ref="A9:E9"/>
    <mergeCell ref="F9:N9"/>
    <mergeCell ref="O9:T9"/>
    <mergeCell ref="A6:E6"/>
    <mergeCell ref="F6:N6"/>
    <mergeCell ref="O6:T6"/>
    <mergeCell ref="A7:E7"/>
    <mergeCell ref="F7:N7"/>
    <mergeCell ref="O7:T7"/>
    <mergeCell ref="K16:Q16"/>
    <mergeCell ref="R16:T16"/>
    <mergeCell ref="V3:AM3"/>
    <mergeCell ref="V4:AM4"/>
    <mergeCell ref="V5:AM5"/>
    <mergeCell ref="V6:AM6"/>
    <mergeCell ref="V7:AM7"/>
    <mergeCell ref="A13:E13"/>
    <mergeCell ref="F13:T13"/>
    <mergeCell ref="A14:E16"/>
    <mergeCell ref="F14:J14"/>
    <mergeCell ref="K14:Q14"/>
    <mergeCell ref="R14:T14"/>
    <mergeCell ref="F15:J15"/>
    <mergeCell ref="K15:Q15"/>
    <mergeCell ref="R15:T15"/>
    <mergeCell ref="F16:J16"/>
    <mergeCell ref="A10:E10"/>
    <mergeCell ref="F10:N10"/>
    <mergeCell ref="O10:T10"/>
    <mergeCell ref="A11:E11"/>
    <mergeCell ref="F11:T11"/>
    <mergeCell ref="A12:E12"/>
    <mergeCell ref="F12:T12"/>
    <mergeCell ref="A21:E21"/>
    <mergeCell ref="F21:M21"/>
    <mergeCell ref="N21:T21"/>
    <mergeCell ref="A22:E22"/>
    <mergeCell ref="F22:M22"/>
    <mergeCell ref="N22:T22"/>
    <mergeCell ref="A18:E18"/>
    <mergeCell ref="F18:T18"/>
    <mergeCell ref="A19:E19"/>
    <mergeCell ref="F19:M19"/>
    <mergeCell ref="N19:T19"/>
    <mergeCell ref="A20:E20"/>
    <mergeCell ref="F20:M20"/>
    <mergeCell ref="N20:T20"/>
    <mergeCell ref="A26:C26"/>
    <mergeCell ref="D26:S26"/>
    <mergeCell ref="A27:C27"/>
    <mergeCell ref="E27:F27"/>
    <mergeCell ref="G27:I27"/>
    <mergeCell ref="J27:K27"/>
    <mergeCell ref="L27:M27"/>
    <mergeCell ref="N27:Q27"/>
    <mergeCell ref="A23:E23"/>
    <mergeCell ref="F23:M23"/>
    <mergeCell ref="N23:T23"/>
    <mergeCell ref="A24:E24"/>
    <mergeCell ref="F24:M24"/>
    <mergeCell ref="N24:T24"/>
    <mergeCell ref="A29:C29"/>
    <mergeCell ref="D29:S29"/>
    <mergeCell ref="A30:C30"/>
    <mergeCell ref="D30:I30"/>
    <mergeCell ref="J30:K30"/>
    <mergeCell ref="L30:M30"/>
    <mergeCell ref="N30:Q30"/>
    <mergeCell ref="A28:C28"/>
    <mergeCell ref="E28:F28"/>
    <mergeCell ref="G28:I28"/>
    <mergeCell ref="J28:K28"/>
    <mergeCell ref="L28:M28"/>
    <mergeCell ref="N28:Q28"/>
    <mergeCell ref="A32:C32"/>
    <mergeCell ref="E32:F32"/>
    <mergeCell ref="G32:I32"/>
    <mergeCell ref="J32:K32"/>
    <mergeCell ref="L32:M32"/>
    <mergeCell ref="N32:S32"/>
    <mergeCell ref="A31:C31"/>
    <mergeCell ref="E31:F31"/>
    <mergeCell ref="G31:I31"/>
    <mergeCell ref="J31:K31"/>
    <mergeCell ref="L31:M31"/>
    <mergeCell ref="N31:S31"/>
    <mergeCell ref="L35:M35"/>
    <mergeCell ref="N35:Q35"/>
    <mergeCell ref="R35:S35"/>
    <mergeCell ref="A33:C33"/>
    <mergeCell ref="E33:F33"/>
    <mergeCell ref="G33:S33"/>
    <mergeCell ref="A34:C34"/>
    <mergeCell ref="D34:I34"/>
    <mergeCell ref="J34:K34"/>
    <mergeCell ref="L34:M34"/>
    <mergeCell ref="N34:Q34"/>
    <mergeCell ref="R34:S34"/>
    <mergeCell ref="V27:AN27"/>
    <mergeCell ref="V28:AN28"/>
    <mergeCell ref="V29:AN29"/>
    <mergeCell ref="V30:AN30"/>
    <mergeCell ref="V31:AN31"/>
    <mergeCell ref="A41:B41"/>
    <mergeCell ref="C41:S41"/>
    <mergeCell ref="A38:C38"/>
    <mergeCell ref="E38:F38"/>
    <mergeCell ref="G38:S38"/>
    <mergeCell ref="A39:C39"/>
    <mergeCell ref="E39:F39"/>
    <mergeCell ref="G39:S39"/>
    <mergeCell ref="A36:C36"/>
    <mergeCell ref="D36:K36"/>
    <mergeCell ref="L36:M36"/>
    <mergeCell ref="N36:Q36"/>
    <mergeCell ref="R36:S36"/>
    <mergeCell ref="A37:C37"/>
    <mergeCell ref="E37:F37"/>
    <mergeCell ref="G37:S37"/>
    <mergeCell ref="A35:C35"/>
    <mergeCell ref="D35:I35"/>
    <mergeCell ref="J35:K35"/>
    <mergeCell ref="V42:AN42"/>
    <mergeCell ref="V43:AN43"/>
    <mergeCell ref="V44:AN44"/>
    <mergeCell ref="V45:AN45"/>
    <mergeCell ref="A44:B44"/>
    <mergeCell ref="C44:H44"/>
    <mergeCell ref="I44:P44"/>
    <mergeCell ref="Q44:S44"/>
    <mergeCell ref="A45:B45"/>
    <mergeCell ref="C45:S45"/>
    <mergeCell ref="A42:B42"/>
    <mergeCell ref="C42:H42"/>
    <mergeCell ref="I42:P42"/>
    <mergeCell ref="Q42:S42"/>
    <mergeCell ref="A43:B43"/>
    <mergeCell ref="C43:H43"/>
    <mergeCell ref="I43:P43"/>
    <mergeCell ref="Q43:S43"/>
    <mergeCell ref="A49:G49"/>
    <mergeCell ref="H49:T49"/>
    <mergeCell ref="A50:G50"/>
    <mergeCell ref="H50:O50"/>
    <mergeCell ref="P50:T50"/>
    <mergeCell ref="A51:G51"/>
    <mergeCell ref="H51:O51"/>
    <mergeCell ref="P51:T51"/>
    <mergeCell ref="A46:B46"/>
    <mergeCell ref="C46:S46"/>
    <mergeCell ref="A47:B47"/>
    <mergeCell ref="C47:S47"/>
    <mergeCell ref="A58:G58"/>
    <mergeCell ref="H58:T58"/>
    <mergeCell ref="V50:AN50"/>
    <mergeCell ref="V51:AN51"/>
    <mergeCell ref="V52:AN52"/>
    <mergeCell ref="V53:AN53"/>
    <mergeCell ref="V54:AN54"/>
    <mergeCell ref="V55:AN55"/>
    <mergeCell ref="V56:AN56"/>
    <mergeCell ref="A55:G55"/>
    <mergeCell ref="H55:T55"/>
    <mergeCell ref="A56:G56"/>
    <mergeCell ref="H56:T56"/>
    <mergeCell ref="A57:G57"/>
    <mergeCell ref="H57:T57"/>
    <mergeCell ref="A52:G52"/>
    <mergeCell ref="H52:O52"/>
    <mergeCell ref="P52:T52"/>
    <mergeCell ref="A53:G53"/>
    <mergeCell ref="H53:T53"/>
    <mergeCell ref="A54:G54"/>
    <mergeCell ref="H54:T54"/>
  </mergeCells>
  <pageMargins left="0.12" right="0.12" top="0.12" bottom="0.12" header="0.12" footer="0.12"/>
  <pageSetup paperSize="9" scale="6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E951E-59A5-4A60-B6EC-2E872404882E}">
  <sheetPr>
    <tabColor rgb="FF00B050"/>
  </sheetPr>
  <dimension ref="A1:T78"/>
  <sheetViews>
    <sheetView zoomScaleNormal="100" workbookViewId="0">
      <pane xSplit="4" ySplit="2" topLeftCell="E3" activePane="bottomRight" state="frozen"/>
      <selection pane="topRight" activeCell="E1" sqref="E1"/>
      <selection pane="bottomLeft" activeCell="A2" sqref="A2"/>
      <selection pane="bottomRight" activeCell="C15" sqref="C15"/>
    </sheetView>
  </sheetViews>
  <sheetFormatPr defaultRowHeight="12.75" x14ac:dyDescent="0.2"/>
  <cols>
    <col min="1" max="1" width="15.5" bestFit="1" customWidth="1"/>
    <col min="2" max="2" width="18.1640625" bestFit="1" customWidth="1"/>
    <col min="3" max="3" width="51.33203125" customWidth="1"/>
    <col min="4" max="4" width="54.1640625" bestFit="1" customWidth="1"/>
    <col min="5" max="5" width="118.5" bestFit="1" customWidth="1"/>
    <col min="6" max="6" width="47.83203125" hidden="1" customWidth="1"/>
    <col min="7" max="7" width="52.33203125" hidden="1" customWidth="1"/>
    <col min="8" max="8" width="43.1640625" hidden="1" customWidth="1"/>
    <col min="9" max="9" width="54.6640625" hidden="1" customWidth="1"/>
    <col min="10" max="10" width="43.1640625" hidden="1" customWidth="1"/>
    <col min="11" max="11" width="14.33203125" hidden="1" customWidth="1"/>
    <col min="12" max="12" width="99.5" bestFit="1" customWidth="1"/>
    <col min="13" max="18" width="23.83203125" customWidth="1"/>
    <col min="19" max="19" width="17.83203125" style="20" bestFit="1" customWidth="1"/>
    <col min="20" max="20" width="17.83203125" bestFit="1" customWidth="1"/>
  </cols>
  <sheetData>
    <row r="1" spans="1:20" ht="34.5" customHeight="1" thickBot="1" x14ac:dyDescent="0.25">
      <c r="L1" s="12" t="s">
        <v>85</v>
      </c>
      <c r="M1" s="12" t="s">
        <v>79</v>
      </c>
      <c r="N1" s="12" t="s">
        <v>80</v>
      </c>
      <c r="O1" s="12" t="s">
        <v>81</v>
      </c>
      <c r="P1" s="12" t="s">
        <v>82</v>
      </c>
      <c r="Q1" s="12" t="s">
        <v>83</v>
      </c>
      <c r="R1" s="12" t="s">
        <v>84</v>
      </c>
    </row>
    <row r="2" spans="1:20" ht="39.75" thickTop="1" thickBot="1" x14ac:dyDescent="0.25">
      <c r="A2" s="12" t="s">
        <v>70</v>
      </c>
      <c r="B2" s="12" t="s">
        <v>69</v>
      </c>
      <c r="C2" s="18" t="s">
        <v>26</v>
      </c>
      <c r="D2" s="12" t="s">
        <v>27</v>
      </c>
      <c r="E2" s="12" t="s">
        <v>78</v>
      </c>
      <c r="F2" s="11" t="s">
        <v>71</v>
      </c>
      <c r="G2" s="11" t="s">
        <v>72</v>
      </c>
      <c r="H2" s="11" t="s">
        <v>73</v>
      </c>
      <c r="I2" s="11" t="s">
        <v>74</v>
      </c>
      <c r="J2" s="11" t="s">
        <v>75</v>
      </c>
      <c r="K2" s="11" t="s">
        <v>76</v>
      </c>
      <c r="L2" s="12" t="s">
        <v>123</v>
      </c>
      <c r="M2" s="12"/>
      <c r="N2" s="12"/>
      <c r="O2" s="12"/>
      <c r="P2" s="12"/>
      <c r="Q2" s="12"/>
      <c r="R2" s="12"/>
      <c r="S2" s="57" t="s">
        <v>330</v>
      </c>
      <c r="T2" s="57" t="s">
        <v>329</v>
      </c>
    </row>
    <row r="3" spans="1:20" ht="27.75" customHeight="1" thickTop="1" x14ac:dyDescent="0.2">
      <c r="A3" s="13" t="s">
        <v>95</v>
      </c>
      <c r="B3" s="13" t="s">
        <v>90</v>
      </c>
      <c r="C3" s="15" t="s">
        <v>169</v>
      </c>
      <c r="D3" s="5" t="s">
        <v>141</v>
      </c>
      <c r="E3" s="7" t="s">
        <v>53</v>
      </c>
      <c r="F3" s="14"/>
      <c r="G3" s="6"/>
      <c r="H3" s="6"/>
      <c r="I3" s="6"/>
      <c r="J3" s="6"/>
      <c r="K3" s="6"/>
      <c r="S3" s="20">
        <v>1000</v>
      </c>
      <c r="T3" s="20">
        <v>900</v>
      </c>
    </row>
    <row r="4" spans="1:20" ht="27.75" customHeight="1" x14ac:dyDescent="0.2">
      <c r="A4" s="13" t="s">
        <v>95</v>
      </c>
      <c r="B4" s="13" t="s">
        <v>91</v>
      </c>
      <c r="C4" s="15" t="s">
        <v>170</v>
      </c>
      <c r="D4" s="5" t="s">
        <v>142</v>
      </c>
      <c r="E4" s="7" t="s">
        <v>54</v>
      </c>
      <c r="F4" s="14"/>
      <c r="G4" s="6"/>
      <c r="H4" s="6"/>
      <c r="I4" s="6"/>
      <c r="J4" s="6"/>
      <c r="K4" s="6"/>
      <c r="S4" s="20">
        <v>1700</v>
      </c>
      <c r="T4" s="20">
        <v>1500</v>
      </c>
    </row>
    <row r="5" spans="1:20" ht="27.75" customHeight="1" x14ac:dyDescent="0.2">
      <c r="A5" s="13" t="s">
        <v>96</v>
      </c>
      <c r="B5" s="13" t="s">
        <v>90</v>
      </c>
      <c r="C5" s="15" t="s">
        <v>332</v>
      </c>
      <c r="D5" s="5" t="s">
        <v>331</v>
      </c>
      <c r="E5" s="9" t="s">
        <v>334</v>
      </c>
      <c r="F5" s="14"/>
      <c r="G5" s="6"/>
      <c r="H5" s="6"/>
      <c r="I5" s="6"/>
      <c r="J5" s="6"/>
      <c r="K5" s="6"/>
      <c r="S5" s="20">
        <v>6550</v>
      </c>
      <c r="T5" s="20">
        <v>5700</v>
      </c>
    </row>
    <row r="6" spans="1:20" ht="27.75" customHeight="1" x14ac:dyDescent="0.2">
      <c r="A6" s="13" t="s">
        <v>96</v>
      </c>
      <c r="B6" s="13" t="s">
        <v>91</v>
      </c>
      <c r="C6" s="15" t="s">
        <v>321</v>
      </c>
      <c r="D6" s="8" t="s">
        <v>322</v>
      </c>
      <c r="E6" s="9" t="s">
        <v>333</v>
      </c>
      <c r="F6" s="14"/>
      <c r="G6" s="6"/>
      <c r="H6" s="6"/>
      <c r="I6" s="6"/>
      <c r="J6" s="6"/>
      <c r="K6" s="6"/>
      <c r="S6" s="20">
        <v>8150</v>
      </c>
      <c r="T6" s="20">
        <v>6600</v>
      </c>
    </row>
    <row r="7" spans="1:20" ht="27.75" customHeight="1" x14ac:dyDescent="0.2">
      <c r="A7" s="15" t="s">
        <v>96</v>
      </c>
      <c r="B7" s="15" t="s">
        <v>128</v>
      </c>
      <c r="C7" s="15" t="s">
        <v>165</v>
      </c>
      <c r="D7" s="8" t="s">
        <v>37</v>
      </c>
      <c r="E7" s="9" t="s">
        <v>55</v>
      </c>
      <c r="F7" s="6"/>
      <c r="G7" s="6"/>
      <c r="H7" s="6"/>
      <c r="I7" s="6"/>
      <c r="J7" s="6"/>
      <c r="K7" s="6"/>
      <c r="S7" s="20">
        <v>10800</v>
      </c>
      <c r="T7" s="20">
        <v>9400</v>
      </c>
    </row>
    <row r="8" spans="1:20" ht="27.75" customHeight="1" x14ac:dyDescent="0.2">
      <c r="A8" s="15" t="s">
        <v>96</v>
      </c>
      <c r="B8" s="15" t="s">
        <v>88</v>
      </c>
      <c r="C8" s="15" t="s">
        <v>166</v>
      </c>
      <c r="D8" s="8" t="s">
        <v>38</v>
      </c>
      <c r="E8" s="9" t="s">
        <v>56</v>
      </c>
      <c r="F8" s="6"/>
      <c r="G8" s="6"/>
      <c r="H8" s="6"/>
      <c r="I8" s="6"/>
      <c r="J8" s="6"/>
      <c r="K8" s="6"/>
      <c r="S8" s="20">
        <v>15750</v>
      </c>
      <c r="T8" s="20">
        <v>13700</v>
      </c>
    </row>
    <row r="9" spans="1:20" ht="27.75" customHeight="1" x14ac:dyDescent="0.2">
      <c r="A9" s="15" t="s">
        <v>97</v>
      </c>
      <c r="B9" s="15" t="s">
        <v>128</v>
      </c>
      <c r="C9" s="15" t="s">
        <v>335</v>
      </c>
      <c r="D9" s="8" t="s">
        <v>336</v>
      </c>
      <c r="E9" s="9" t="s">
        <v>337</v>
      </c>
      <c r="F9" s="6"/>
      <c r="G9" s="6"/>
      <c r="H9" s="6"/>
      <c r="I9" s="6"/>
      <c r="J9" s="6"/>
      <c r="K9" s="6"/>
      <c r="T9" s="20"/>
    </row>
    <row r="10" spans="1:20" ht="27.75" customHeight="1" x14ac:dyDescent="0.2">
      <c r="A10" s="15" t="s">
        <v>97</v>
      </c>
      <c r="B10" s="15" t="s">
        <v>88</v>
      </c>
      <c r="C10" s="15" t="s">
        <v>167</v>
      </c>
      <c r="D10" s="8" t="s">
        <v>39</v>
      </c>
      <c r="E10" s="9" t="s">
        <v>57</v>
      </c>
      <c r="F10" s="6"/>
      <c r="G10" s="6"/>
      <c r="H10" s="6"/>
      <c r="I10" s="6"/>
      <c r="J10" s="6"/>
      <c r="K10" s="6"/>
      <c r="S10" s="20">
        <v>4000</v>
      </c>
      <c r="T10" s="20">
        <v>3500</v>
      </c>
    </row>
    <row r="11" spans="1:20" ht="27.75" customHeight="1" x14ac:dyDescent="0.2">
      <c r="A11" s="15" t="s">
        <v>97</v>
      </c>
      <c r="B11" s="15" t="s">
        <v>89</v>
      </c>
      <c r="C11" s="15" t="s">
        <v>168</v>
      </c>
      <c r="D11" s="8" t="s">
        <v>40</v>
      </c>
      <c r="E11" s="9" t="s">
        <v>58</v>
      </c>
      <c r="F11" s="6"/>
      <c r="G11" s="6"/>
      <c r="H11" s="6"/>
      <c r="I11" s="6"/>
      <c r="J11" s="6"/>
      <c r="K11" s="6"/>
      <c r="S11" s="20">
        <v>6800</v>
      </c>
      <c r="T11" s="20">
        <v>5900</v>
      </c>
    </row>
    <row r="12" spans="1:20" ht="27.75" customHeight="1" x14ac:dyDescent="0.2">
      <c r="A12" s="15" t="s">
        <v>98</v>
      </c>
      <c r="B12" s="13" t="s">
        <v>90</v>
      </c>
      <c r="C12" s="15" t="s">
        <v>171</v>
      </c>
      <c r="D12" s="8" t="s">
        <v>137</v>
      </c>
      <c r="E12" s="9" t="s">
        <v>139</v>
      </c>
      <c r="F12" s="6"/>
      <c r="G12" s="6"/>
      <c r="H12" s="6"/>
      <c r="I12" s="6"/>
      <c r="J12" s="6"/>
      <c r="K12" s="6"/>
      <c r="S12" s="20">
        <v>1150</v>
      </c>
      <c r="T12" s="20">
        <v>1000</v>
      </c>
    </row>
    <row r="13" spans="1:20" ht="40.5" customHeight="1" x14ac:dyDescent="0.2">
      <c r="A13" s="15" t="s">
        <v>98</v>
      </c>
      <c r="B13" s="13" t="s">
        <v>91</v>
      </c>
      <c r="C13" s="15" t="s">
        <v>172</v>
      </c>
      <c r="D13" s="8" t="s">
        <v>138</v>
      </c>
      <c r="E13" s="9" t="s">
        <v>195</v>
      </c>
      <c r="F13" s="6"/>
      <c r="G13" s="6"/>
      <c r="H13" s="6"/>
      <c r="I13" s="6"/>
      <c r="J13" s="6"/>
      <c r="K13" s="6"/>
      <c r="S13" s="20">
        <v>1450</v>
      </c>
      <c r="T13" s="20">
        <v>1250</v>
      </c>
    </row>
    <row r="14" spans="1:20" ht="27.75" customHeight="1" x14ac:dyDescent="0.2">
      <c r="A14" s="15" t="s">
        <v>98</v>
      </c>
      <c r="B14" s="15" t="s">
        <v>128</v>
      </c>
      <c r="C14" s="15" t="s">
        <v>173</v>
      </c>
      <c r="D14" s="8" t="s">
        <v>77</v>
      </c>
      <c r="E14" s="9" t="s">
        <v>140</v>
      </c>
      <c r="F14" s="6"/>
      <c r="G14" s="6"/>
      <c r="H14" s="6"/>
      <c r="I14" s="6"/>
      <c r="J14" s="6"/>
      <c r="K14" s="6"/>
      <c r="S14" s="20">
        <v>1700</v>
      </c>
      <c r="T14" s="20">
        <v>1500</v>
      </c>
    </row>
    <row r="15" spans="1:20" ht="57.75" customHeight="1" x14ac:dyDescent="0.2">
      <c r="A15" s="15" t="s">
        <v>99</v>
      </c>
      <c r="B15" s="13" t="s">
        <v>90</v>
      </c>
      <c r="C15" s="15" t="s">
        <v>174</v>
      </c>
      <c r="D15" s="8" t="s">
        <v>65</v>
      </c>
      <c r="E15" s="9" t="s">
        <v>152</v>
      </c>
      <c r="F15" s="6"/>
      <c r="G15" s="6"/>
      <c r="H15" s="6"/>
      <c r="I15" s="6"/>
      <c r="J15" s="6"/>
      <c r="K15" s="6"/>
      <c r="S15" s="20">
        <v>52</v>
      </c>
      <c r="T15" s="20">
        <v>45</v>
      </c>
    </row>
    <row r="16" spans="1:20" ht="51" x14ac:dyDescent="0.2">
      <c r="A16" s="15" t="s">
        <v>99</v>
      </c>
      <c r="B16" s="13" t="s">
        <v>91</v>
      </c>
      <c r="C16" s="15" t="s">
        <v>175</v>
      </c>
      <c r="D16" s="8" t="s">
        <v>64</v>
      </c>
      <c r="E16" s="9" t="s">
        <v>153</v>
      </c>
      <c r="F16" s="6"/>
      <c r="G16" s="6"/>
      <c r="H16" s="6"/>
      <c r="I16" s="6"/>
      <c r="J16" s="6"/>
      <c r="K16" s="6"/>
      <c r="S16" s="20">
        <v>63</v>
      </c>
      <c r="T16" s="20">
        <v>55</v>
      </c>
    </row>
    <row r="17" spans="1:20" ht="27.75" customHeight="1" x14ac:dyDescent="0.2">
      <c r="A17" s="15" t="s">
        <v>100</v>
      </c>
      <c r="B17" s="13" t="s">
        <v>90</v>
      </c>
      <c r="C17" s="15" t="s">
        <v>176</v>
      </c>
      <c r="D17" s="8" t="s">
        <v>127</v>
      </c>
      <c r="E17" s="9" t="s">
        <v>154</v>
      </c>
      <c r="F17" s="6"/>
      <c r="G17" s="6"/>
      <c r="H17" s="6"/>
      <c r="I17" s="6"/>
      <c r="J17" s="6"/>
      <c r="K17" s="6"/>
      <c r="S17" s="20">
        <v>50</v>
      </c>
      <c r="T17" s="20">
        <v>44</v>
      </c>
    </row>
    <row r="18" spans="1:20" ht="27.75" customHeight="1" x14ac:dyDescent="0.2">
      <c r="A18" s="15" t="s">
        <v>100</v>
      </c>
      <c r="B18" s="13" t="s">
        <v>91</v>
      </c>
      <c r="C18" s="15" t="s">
        <v>177</v>
      </c>
      <c r="D18" s="8" t="s">
        <v>146</v>
      </c>
      <c r="E18" s="9" t="s">
        <v>155</v>
      </c>
      <c r="F18" s="6"/>
      <c r="G18" s="6"/>
      <c r="H18" s="6"/>
      <c r="I18" s="6"/>
      <c r="J18" s="6"/>
      <c r="K18" s="6"/>
      <c r="S18" s="20">
        <v>55</v>
      </c>
      <c r="T18" s="20">
        <v>48</v>
      </c>
    </row>
    <row r="19" spans="1:20" ht="27.75" customHeight="1" x14ac:dyDescent="0.2">
      <c r="A19" s="15" t="s">
        <v>101</v>
      </c>
      <c r="B19" s="13" t="s">
        <v>90</v>
      </c>
      <c r="C19" s="15" t="s">
        <v>178</v>
      </c>
      <c r="D19" s="8" t="s">
        <v>62</v>
      </c>
      <c r="E19" s="9" t="s">
        <v>63</v>
      </c>
      <c r="F19" s="10" t="s">
        <v>41</v>
      </c>
      <c r="G19" s="10" t="s">
        <v>42</v>
      </c>
      <c r="H19" s="10" t="s">
        <v>43</v>
      </c>
      <c r="I19" s="10" t="s">
        <v>44</v>
      </c>
      <c r="J19" s="10" t="s">
        <v>45</v>
      </c>
      <c r="K19" s="10" t="s">
        <v>46</v>
      </c>
      <c r="L19" s="1" t="s">
        <v>118</v>
      </c>
      <c r="S19" s="20">
        <v>430</v>
      </c>
      <c r="T19" s="20">
        <v>370</v>
      </c>
    </row>
    <row r="20" spans="1:20" ht="27.75" customHeight="1" x14ac:dyDescent="0.2">
      <c r="A20" s="15" t="s">
        <v>101</v>
      </c>
      <c r="B20" s="13" t="s">
        <v>91</v>
      </c>
      <c r="C20" s="15" t="s">
        <v>179</v>
      </c>
      <c r="D20" s="8" t="s">
        <v>60</v>
      </c>
      <c r="E20" s="9" t="s">
        <v>61</v>
      </c>
      <c r="F20" s="10" t="s">
        <v>41</v>
      </c>
      <c r="G20" s="10" t="s">
        <v>42</v>
      </c>
      <c r="H20" s="10" t="s">
        <v>43</v>
      </c>
      <c r="I20" s="10" t="s">
        <v>44</v>
      </c>
      <c r="J20" s="10" t="s">
        <v>45</v>
      </c>
      <c r="K20" s="10" t="s">
        <v>46</v>
      </c>
      <c r="L20" s="1" t="s">
        <v>118</v>
      </c>
      <c r="S20" s="20">
        <v>500</v>
      </c>
      <c r="T20" s="20">
        <v>440</v>
      </c>
    </row>
    <row r="21" spans="1:20" ht="27.75" customHeight="1" x14ac:dyDescent="0.2">
      <c r="A21" s="15" t="s">
        <v>102</v>
      </c>
      <c r="B21" s="13" t="s">
        <v>90</v>
      </c>
      <c r="C21" s="15" t="s">
        <v>180</v>
      </c>
      <c r="D21" s="8" t="s">
        <v>144</v>
      </c>
      <c r="E21" s="9" t="s">
        <v>145</v>
      </c>
      <c r="F21" s="10"/>
      <c r="G21" s="10"/>
      <c r="H21" s="10"/>
      <c r="I21" s="10"/>
      <c r="J21" s="10"/>
      <c r="K21" s="10"/>
      <c r="L21" s="1"/>
      <c r="S21" s="20">
        <v>350</v>
      </c>
      <c r="T21" s="20">
        <v>300</v>
      </c>
    </row>
    <row r="22" spans="1:20" ht="27.75" customHeight="1" x14ac:dyDescent="0.2">
      <c r="A22" s="15" t="s">
        <v>102</v>
      </c>
      <c r="B22" s="13" t="s">
        <v>91</v>
      </c>
      <c r="C22" s="15" t="s">
        <v>181</v>
      </c>
      <c r="D22" s="8" t="s">
        <v>66</v>
      </c>
      <c r="E22" s="9" t="s">
        <v>59</v>
      </c>
      <c r="F22" s="6" t="s">
        <v>47</v>
      </c>
      <c r="G22" s="6" t="s">
        <v>48</v>
      </c>
      <c r="H22" s="6" t="s">
        <v>49</v>
      </c>
      <c r="I22" s="6" t="s">
        <v>50</v>
      </c>
      <c r="J22" s="6"/>
      <c r="K22" s="6"/>
      <c r="L22" s="1" t="s">
        <v>119</v>
      </c>
      <c r="S22" s="20">
        <v>400</v>
      </c>
      <c r="T22" s="20">
        <v>350</v>
      </c>
    </row>
    <row r="23" spans="1:20" ht="27.75" customHeight="1" x14ac:dyDescent="0.2">
      <c r="A23" s="15" t="s">
        <v>67</v>
      </c>
      <c r="B23" s="15">
        <v>0</v>
      </c>
      <c r="C23" s="15" t="s">
        <v>33</v>
      </c>
      <c r="D23" s="8" t="s">
        <v>30</v>
      </c>
      <c r="E23" s="9" t="s">
        <v>68</v>
      </c>
      <c r="F23" s="6" t="s">
        <v>51</v>
      </c>
      <c r="G23" s="6" t="s">
        <v>52</v>
      </c>
      <c r="H23" s="6"/>
      <c r="I23" s="6"/>
      <c r="J23" s="6"/>
      <c r="K23" s="6"/>
      <c r="L23" s="1" t="s">
        <v>120</v>
      </c>
      <c r="S23" s="20">
        <v>160</v>
      </c>
      <c r="T23" s="20">
        <v>140</v>
      </c>
    </row>
    <row r="24" spans="1:20" ht="27.75" customHeight="1" x14ac:dyDescent="0.2">
      <c r="A24" s="15" t="s">
        <v>103</v>
      </c>
      <c r="B24" s="13" t="s">
        <v>90</v>
      </c>
      <c r="C24" s="15" t="s">
        <v>34</v>
      </c>
      <c r="D24" s="8" t="s">
        <v>28</v>
      </c>
      <c r="E24" s="9" t="s">
        <v>136</v>
      </c>
      <c r="F24" s="6"/>
      <c r="G24" s="6"/>
      <c r="H24" s="6"/>
      <c r="I24" s="6"/>
      <c r="J24" s="6"/>
      <c r="K24" s="6"/>
      <c r="L24" s="1" t="s">
        <v>125</v>
      </c>
      <c r="S24" s="20">
        <v>40</v>
      </c>
      <c r="T24" s="20">
        <v>35</v>
      </c>
    </row>
    <row r="25" spans="1:20" ht="33" customHeight="1" x14ac:dyDescent="0.2">
      <c r="A25" s="15" t="s">
        <v>31</v>
      </c>
      <c r="B25" s="13" t="s">
        <v>90</v>
      </c>
      <c r="C25" s="15" t="s">
        <v>36</v>
      </c>
      <c r="D25" s="8" t="s">
        <v>32</v>
      </c>
      <c r="E25" s="16" t="s">
        <v>132</v>
      </c>
      <c r="F25" s="10"/>
      <c r="G25" s="10"/>
      <c r="H25" s="10"/>
      <c r="I25" s="10"/>
      <c r="J25" s="10"/>
      <c r="K25" s="10"/>
      <c r="L25" s="1" t="s">
        <v>32</v>
      </c>
      <c r="S25" s="20">
        <v>11500</v>
      </c>
      <c r="T25" s="20">
        <v>10000</v>
      </c>
    </row>
    <row r="26" spans="1:20" ht="33" customHeight="1" x14ac:dyDescent="0.2">
      <c r="A26" s="15" t="s">
        <v>94</v>
      </c>
      <c r="B26" s="13" t="s">
        <v>90</v>
      </c>
      <c r="C26" s="15" t="s">
        <v>182</v>
      </c>
      <c r="D26" s="8" t="s">
        <v>104</v>
      </c>
      <c r="E26" s="16" t="s">
        <v>131</v>
      </c>
      <c r="F26" s="10" t="s">
        <v>41</v>
      </c>
      <c r="G26" s="10" t="s">
        <v>42</v>
      </c>
      <c r="H26" s="10" t="s">
        <v>43</v>
      </c>
      <c r="I26" s="10" t="s">
        <v>44</v>
      </c>
      <c r="J26" s="10" t="s">
        <v>45</v>
      </c>
      <c r="K26" s="10" t="s">
        <v>46</v>
      </c>
      <c r="L26" s="1" t="s">
        <v>126</v>
      </c>
      <c r="S26" s="20">
        <v>290</v>
      </c>
      <c r="T26" s="20">
        <v>250</v>
      </c>
    </row>
    <row r="27" spans="1:20" ht="33" customHeight="1" x14ac:dyDescent="0.2">
      <c r="A27" s="15" t="s">
        <v>86</v>
      </c>
      <c r="B27" s="13" t="s">
        <v>90</v>
      </c>
      <c r="C27" s="15" t="s">
        <v>183</v>
      </c>
      <c r="D27" s="8" t="s">
        <v>105</v>
      </c>
      <c r="E27" s="16" t="s">
        <v>130</v>
      </c>
      <c r="F27" s="6" t="s">
        <v>47</v>
      </c>
      <c r="G27" s="6" t="s">
        <v>48</v>
      </c>
      <c r="H27" s="6" t="s">
        <v>49</v>
      </c>
      <c r="I27" s="6" t="s">
        <v>50</v>
      </c>
      <c r="J27" s="6"/>
      <c r="K27" s="6"/>
      <c r="L27" s="1" t="s">
        <v>121</v>
      </c>
      <c r="S27" s="20">
        <v>210</v>
      </c>
      <c r="T27" s="20">
        <v>180</v>
      </c>
    </row>
    <row r="28" spans="1:20" ht="43.5" customHeight="1" x14ac:dyDescent="0.2">
      <c r="A28" s="15" t="s">
        <v>92</v>
      </c>
      <c r="B28" s="13" t="s">
        <v>90</v>
      </c>
      <c r="C28" s="15" t="s">
        <v>143</v>
      </c>
      <c r="D28" s="8" t="s">
        <v>93</v>
      </c>
      <c r="E28" s="16" t="s">
        <v>129</v>
      </c>
      <c r="F28" s="6" t="s">
        <v>51</v>
      </c>
      <c r="G28" s="6" t="s">
        <v>52</v>
      </c>
      <c r="H28" s="6"/>
      <c r="I28" s="6"/>
      <c r="J28" s="6"/>
      <c r="K28" s="6"/>
      <c r="L28" s="1" t="s">
        <v>122</v>
      </c>
      <c r="S28" s="20">
        <v>160</v>
      </c>
      <c r="T28" s="20">
        <v>140</v>
      </c>
    </row>
    <row r="29" spans="1:20" ht="43.5" customHeight="1" x14ac:dyDescent="0.2">
      <c r="A29" s="15" t="s">
        <v>115</v>
      </c>
      <c r="B29" s="13" t="s">
        <v>90</v>
      </c>
      <c r="C29" s="15" t="s">
        <v>116</v>
      </c>
      <c r="D29" s="8" t="s">
        <v>114</v>
      </c>
      <c r="E29" s="16" t="s">
        <v>117</v>
      </c>
      <c r="F29" s="6"/>
      <c r="G29" s="6"/>
      <c r="H29" s="6"/>
      <c r="I29" s="6"/>
      <c r="J29" s="6"/>
      <c r="K29" s="6"/>
      <c r="L29" s="1" t="s">
        <v>114</v>
      </c>
      <c r="S29" s="20">
        <v>750</v>
      </c>
      <c r="T29" s="20">
        <v>750</v>
      </c>
    </row>
    <row r="30" spans="1:20" ht="33" customHeight="1" x14ac:dyDescent="0.2">
      <c r="A30" s="15" t="s">
        <v>106</v>
      </c>
      <c r="B30" s="13" t="s">
        <v>90</v>
      </c>
      <c r="C30" s="15" t="s">
        <v>35</v>
      </c>
      <c r="D30" s="8" t="s">
        <v>29</v>
      </c>
      <c r="E30" s="9" t="s">
        <v>133</v>
      </c>
      <c r="F30" s="6"/>
      <c r="G30" s="6"/>
      <c r="H30" s="6"/>
      <c r="I30" s="6"/>
      <c r="J30" s="6"/>
      <c r="K30" s="6"/>
      <c r="L30" s="1" t="s">
        <v>124</v>
      </c>
      <c r="S30" s="20">
        <v>690</v>
      </c>
      <c r="T30" s="20">
        <v>600</v>
      </c>
    </row>
    <row r="31" spans="1:20" ht="27.75" customHeight="1" x14ac:dyDescent="0.2">
      <c r="A31" s="15" t="s">
        <v>160</v>
      </c>
      <c r="B31" s="15"/>
      <c r="C31" s="15" t="s">
        <v>164</v>
      </c>
      <c r="D31" s="8" t="s">
        <v>161</v>
      </c>
      <c r="E31" s="16" t="s">
        <v>162</v>
      </c>
      <c r="L31" t="s">
        <v>163</v>
      </c>
      <c r="S31" s="20">
        <v>2500</v>
      </c>
      <c r="T31" s="20">
        <v>1500</v>
      </c>
    </row>
    <row r="34" spans="1:6" x14ac:dyDescent="0.2">
      <c r="D34" s="1"/>
      <c r="F34" s="1"/>
    </row>
    <row r="35" spans="1:6" x14ac:dyDescent="0.2">
      <c r="E35" s="2"/>
    </row>
    <row r="37" spans="1:6" x14ac:dyDescent="0.2">
      <c r="A37" t="s">
        <v>101</v>
      </c>
      <c r="B37" t="s">
        <v>90</v>
      </c>
      <c r="E37" s="1"/>
    </row>
    <row r="38" spans="1:6" x14ac:dyDescent="0.2">
      <c r="A38" t="s">
        <v>102</v>
      </c>
      <c r="B38" t="s">
        <v>91</v>
      </c>
      <c r="E38" s="1"/>
    </row>
    <row r="39" spans="1:6" x14ac:dyDescent="0.2">
      <c r="A39" t="s">
        <v>94</v>
      </c>
      <c r="B39" t="s">
        <v>128</v>
      </c>
      <c r="E39" s="1"/>
    </row>
    <row r="40" spans="1:6" x14ac:dyDescent="0.2">
      <c r="A40" t="s">
        <v>86</v>
      </c>
      <c r="B40" t="s">
        <v>88</v>
      </c>
    </row>
    <row r="41" spans="1:6" x14ac:dyDescent="0.2">
      <c r="A41" t="s">
        <v>67</v>
      </c>
      <c r="B41" t="s">
        <v>89</v>
      </c>
    </row>
    <row r="42" spans="1:6" x14ac:dyDescent="0.2">
      <c r="A42" t="s">
        <v>103</v>
      </c>
      <c r="B42">
        <v>0</v>
      </c>
    </row>
    <row r="43" spans="1:6" x14ac:dyDescent="0.2">
      <c r="A43" t="s">
        <v>115</v>
      </c>
    </row>
    <row r="44" spans="1:6" x14ac:dyDescent="0.2">
      <c r="A44" t="s">
        <v>100</v>
      </c>
    </row>
    <row r="45" spans="1:6" x14ac:dyDescent="0.2">
      <c r="A45" t="s">
        <v>99</v>
      </c>
    </row>
    <row r="46" spans="1:6" x14ac:dyDescent="0.2">
      <c r="A46" t="s">
        <v>106</v>
      </c>
    </row>
    <row r="47" spans="1:6" x14ac:dyDescent="0.2">
      <c r="A47" t="s">
        <v>97</v>
      </c>
    </row>
    <row r="48" spans="1:6" x14ac:dyDescent="0.2">
      <c r="A48" t="s">
        <v>96</v>
      </c>
    </row>
    <row r="49" spans="1:5" x14ac:dyDescent="0.2">
      <c r="A49" t="s">
        <v>95</v>
      </c>
    </row>
    <row r="50" spans="1:5" x14ac:dyDescent="0.2">
      <c r="A50" t="s">
        <v>98</v>
      </c>
    </row>
    <row r="51" spans="1:5" x14ac:dyDescent="0.2">
      <c r="A51" s="1" t="s">
        <v>31</v>
      </c>
    </row>
    <row r="52" spans="1:5" x14ac:dyDescent="0.2">
      <c r="A52" t="s">
        <v>160</v>
      </c>
    </row>
    <row r="56" spans="1:5" x14ac:dyDescent="0.2">
      <c r="A56" s="19" t="s">
        <v>190</v>
      </c>
      <c r="B56" s="19"/>
      <c r="C56" s="19"/>
      <c r="D56" s="19"/>
      <c r="E56" s="19"/>
    </row>
    <row r="57" spans="1:5" x14ac:dyDescent="0.2">
      <c r="A57" s="19" t="s">
        <v>191</v>
      </c>
      <c r="B57" s="19"/>
      <c r="C57" s="19"/>
      <c r="D57" s="19"/>
      <c r="E57" s="19"/>
    </row>
    <row r="58" spans="1:5" x14ac:dyDescent="0.2">
      <c r="A58" s="19" t="s">
        <v>194</v>
      </c>
      <c r="B58" s="19"/>
      <c r="C58" s="19"/>
      <c r="D58" s="19"/>
      <c r="E58" s="19"/>
    </row>
    <row r="59" spans="1:5" x14ac:dyDescent="0.2">
      <c r="A59" s="19" t="s">
        <v>192</v>
      </c>
      <c r="B59" s="19"/>
      <c r="C59" s="19"/>
      <c r="D59" s="19"/>
      <c r="E59" s="19"/>
    </row>
    <row r="60" spans="1:5" x14ac:dyDescent="0.2">
      <c r="A60" s="19" t="s">
        <v>193</v>
      </c>
      <c r="B60" s="19"/>
      <c r="C60" s="19"/>
      <c r="D60" s="19"/>
      <c r="E60" s="19"/>
    </row>
    <row r="61" spans="1:5" x14ac:dyDescent="0.2">
      <c r="A61" s="19" t="s">
        <v>34</v>
      </c>
      <c r="B61" s="19"/>
      <c r="C61" s="19"/>
      <c r="D61" s="19"/>
      <c r="E61" s="19"/>
    </row>
    <row r="62" spans="1:5" x14ac:dyDescent="0.2">
      <c r="A62" s="19" t="s">
        <v>188</v>
      </c>
      <c r="B62" s="19"/>
      <c r="C62" s="19"/>
      <c r="D62" s="19"/>
      <c r="E62" s="19"/>
    </row>
    <row r="63" spans="1:5" x14ac:dyDescent="0.2">
      <c r="A63" s="19" t="s">
        <v>189</v>
      </c>
      <c r="B63" s="19"/>
      <c r="C63" s="19"/>
      <c r="D63" s="19"/>
      <c r="E63" s="19"/>
    </row>
    <row r="64" spans="1:5" x14ac:dyDescent="0.2">
      <c r="A64" s="19" t="s">
        <v>185</v>
      </c>
      <c r="B64" s="19"/>
      <c r="C64" s="19"/>
      <c r="D64" s="19"/>
      <c r="E64" s="19"/>
    </row>
    <row r="65" spans="1:5" x14ac:dyDescent="0.2">
      <c r="A65" s="19" t="s">
        <v>186</v>
      </c>
      <c r="B65" s="19"/>
      <c r="C65" s="19"/>
      <c r="D65" s="19"/>
      <c r="E65" s="19"/>
    </row>
    <row r="66" spans="1:5" x14ac:dyDescent="0.2">
      <c r="A66" s="19" t="s">
        <v>169</v>
      </c>
      <c r="B66" s="19"/>
      <c r="C66" s="19"/>
      <c r="D66" s="19"/>
      <c r="E66" s="19"/>
    </row>
    <row r="67" spans="1:5" x14ac:dyDescent="0.2">
      <c r="A67" s="19" t="s">
        <v>170</v>
      </c>
      <c r="B67" s="19"/>
      <c r="C67" s="19"/>
      <c r="D67" s="19"/>
      <c r="E67" s="19"/>
    </row>
    <row r="68" spans="1:5" x14ac:dyDescent="0.2">
      <c r="A68" s="19" t="s">
        <v>187</v>
      </c>
      <c r="B68" s="19"/>
      <c r="C68" s="19"/>
      <c r="D68" s="19"/>
      <c r="E68" s="19"/>
    </row>
    <row r="69" spans="1:5" x14ac:dyDescent="0.2">
      <c r="A69" s="19" t="s">
        <v>36</v>
      </c>
      <c r="B69" s="19"/>
      <c r="C69" s="19"/>
      <c r="D69" s="19"/>
      <c r="E69" s="19"/>
    </row>
    <row r="70" spans="1:5" x14ac:dyDescent="0.2">
      <c r="A70" s="19" t="s">
        <v>116</v>
      </c>
      <c r="B70" s="19"/>
      <c r="C70" s="19"/>
      <c r="D70" s="19"/>
      <c r="E70" s="19"/>
    </row>
    <row r="71" spans="1:5" x14ac:dyDescent="0.2">
      <c r="A71" s="19" t="s">
        <v>164</v>
      </c>
      <c r="B71" s="19"/>
      <c r="C71" s="19"/>
      <c r="D71" s="19"/>
      <c r="E71" s="19"/>
    </row>
    <row r="72" spans="1:5" x14ac:dyDescent="0.2">
      <c r="A72" s="19" t="s">
        <v>35</v>
      </c>
      <c r="B72" s="19"/>
      <c r="C72" s="19"/>
      <c r="D72" s="19"/>
      <c r="E72" s="19"/>
    </row>
    <row r="78" spans="1:5" x14ac:dyDescent="0.2">
      <c r="A78" s="1"/>
    </row>
  </sheetData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C3EB3-20E6-42BF-8E25-85FB423DBA46}">
  <sheetPr>
    <pageSetUpPr fitToPage="1"/>
  </sheetPr>
  <dimension ref="B1:P63"/>
  <sheetViews>
    <sheetView showZeros="0" tabSelected="1" topLeftCell="A10" zoomScale="85" zoomScaleNormal="85" workbookViewId="0">
      <selection activeCell="Z26" sqref="Z26"/>
    </sheetView>
  </sheetViews>
  <sheetFormatPr defaultRowHeight="12.75" x14ac:dyDescent="0.2"/>
  <cols>
    <col min="1" max="1" width="2.1640625" style="58" customWidth="1"/>
    <col min="2" max="2" width="15.33203125" style="58" customWidth="1"/>
    <col min="3" max="3" width="14.83203125" style="58" customWidth="1"/>
    <col min="4" max="4" width="15.5" style="58" customWidth="1"/>
    <col min="5" max="5" width="12.33203125" style="58" customWidth="1"/>
    <col min="6" max="6" width="68.83203125" style="58" customWidth="1"/>
    <col min="7" max="7" width="15.5" style="58" customWidth="1"/>
    <col min="8" max="8" width="15" style="58" customWidth="1"/>
    <col min="9" max="9" width="18.6640625" style="58" customWidth="1"/>
    <col min="10" max="10" width="15" style="58" customWidth="1"/>
    <col min="11" max="11" width="14.83203125" style="58" customWidth="1"/>
    <col min="12" max="12" width="21.1640625" style="58" customWidth="1"/>
    <col min="13" max="13" width="27.1640625" style="58" customWidth="1"/>
    <col min="14" max="14" width="16.5" style="58" customWidth="1"/>
    <col min="15" max="15" width="15.1640625" style="58" customWidth="1"/>
    <col min="16" max="16" width="5.1640625" style="58" customWidth="1"/>
    <col min="17" max="16384" width="9.33203125" style="58"/>
  </cols>
  <sheetData>
    <row r="1" spans="2:16" x14ac:dyDescent="0.2"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</row>
    <row r="2" spans="2:16" ht="48.75" customHeight="1" x14ac:dyDescent="0.2">
      <c r="B2" s="521" t="s">
        <v>342</v>
      </c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</row>
    <row r="3" spans="2:16" ht="15.75" customHeight="1" x14ac:dyDescent="0.25">
      <c r="B3" s="539"/>
      <c r="C3" s="539"/>
      <c r="D3" s="539"/>
      <c r="E3" s="539"/>
      <c r="F3" s="541"/>
      <c r="G3" s="541"/>
      <c r="H3" s="541"/>
      <c r="I3" s="541"/>
      <c r="J3" s="523" t="s">
        <v>107</v>
      </c>
      <c r="K3" s="523"/>
      <c r="L3" s="523"/>
      <c r="M3" s="523"/>
      <c r="N3" s="523"/>
      <c r="O3" s="523"/>
    </row>
    <row r="4" spans="2:16" ht="63.75" customHeight="1" x14ac:dyDescent="0.2">
      <c r="B4" s="539"/>
      <c r="C4" s="539"/>
      <c r="D4" s="539"/>
      <c r="E4" s="539"/>
      <c r="F4" s="541"/>
      <c r="G4" s="541"/>
      <c r="H4" s="541"/>
      <c r="I4" s="541"/>
      <c r="J4" s="522" t="s">
        <v>353</v>
      </c>
      <c r="K4" s="522"/>
      <c r="L4" s="522"/>
      <c r="M4" s="522"/>
      <c r="N4" s="522"/>
      <c r="O4" s="522"/>
    </row>
    <row r="5" spans="2:16" ht="19.5" customHeight="1" x14ac:dyDescent="0.2">
      <c r="B5" s="539"/>
      <c r="C5" s="539"/>
      <c r="D5" s="539"/>
      <c r="E5" s="539"/>
      <c r="F5" s="541"/>
      <c r="G5" s="541"/>
      <c r="H5" s="541"/>
      <c r="I5" s="541"/>
      <c r="J5" s="533" t="s">
        <v>356</v>
      </c>
      <c r="K5" s="534"/>
      <c r="L5" s="534"/>
      <c r="M5" s="535" t="s">
        <v>355</v>
      </c>
      <c r="N5" s="536"/>
      <c r="O5" s="536"/>
    </row>
    <row r="6" spans="2:16" ht="22.5" customHeight="1" x14ac:dyDescent="0.2">
      <c r="B6" s="540"/>
      <c r="C6" s="540"/>
      <c r="D6" s="540"/>
      <c r="E6" s="540"/>
      <c r="F6" s="542"/>
      <c r="G6" s="542"/>
      <c r="H6" s="542"/>
      <c r="I6" s="542"/>
      <c r="J6" s="537" t="s">
        <v>354</v>
      </c>
      <c r="K6" s="537"/>
      <c r="L6" s="537"/>
      <c r="M6" s="538" t="s">
        <v>357</v>
      </c>
      <c r="N6" s="538"/>
      <c r="O6" s="538"/>
    </row>
    <row r="7" spans="2:16" ht="30.75" customHeight="1" thickBot="1" x14ac:dyDescent="0.25">
      <c r="B7" s="548" t="s">
        <v>340</v>
      </c>
      <c r="C7" s="549"/>
      <c r="D7" s="549"/>
      <c r="E7" s="549"/>
      <c r="F7" s="549"/>
      <c r="G7" s="549"/>
      <c r="H7" s="549"/>
      <c r="I7" s="549"/>
      <c r="J7" s="550"/>
      <c r="K7" s="550"/>
      <c r="L7" s="550"/>
      <c r="M7" s="550"/>
      <c r="N7" s="550"/>
      <c r="O7" s="551"/>
    </row>
    <row r="8" spans="2:16" ht="21.75" customHeight="1" thickTop="1" x14ac:dyDescent="0.2">
      <c r="B8" s="552" t="s">
        <v>341</v>
      </c>
      <c r="C8" s="553"/>
      <c r="D8" s="553"/>
      <c r="E8" s="553"/>
      <c r="F8" s="553"/>
      <c r="G8" s="554"/>
      <c r="H8" s="555"/>
      <c r="I8" s="555"/>
      <c r="J8" s="555"/>
      <c r="K8" s="555"/>
      <c r="L8" s="555"/>
      <c r="M8" s="555"/>
      <c r="N8" s="555"/>
      <c r="O8" s="556"/>
    </row>
    <row r="9" spans="2:16" ht="30" x14ac:dyDescent="0.2">
      <c r="B9" s="103" t="s">
        <v>156</v>
      </c>
      <c r="C9" s="103" t="s">
        <v>150</v>
      </c>
      <c r="D9" s="557" t="s">
        <v>184</v>
      </c>
      <c r="E9" s="558"/>
      <c r="F9" s="102" t="s">
        <v>134</v>
      </c>
      <c r="G9" s="102" t="s">
        <v>135</v>
      </c>
      <c r="H9" s="102" t="s">
        <v>108</v>
      </c>
      <c r="I9" s="102" t="s">
        <v>159</v>
      </c>
      <c r="J9" s="102" t="s">
        <v>349</v>
      </c>
      <c r="K9" s="102" t="s">
        <v>348</v>
      </c>
      <c r="L9" s="101" t="s">
        <v>148</v>
      </c>
      <c r="M9" s="102" t="s">
        <v>109</v>
      </c>
      <c r="N9" s="544" t="s">
        <v>151</v>
      </c>
      <c r="O9" s="545"/>
    </row>
    <row r="10" spans="2:16" ht="31.5" customHeight="1" thickBot="1" x14ac:dyDescent="0.25">
      <c r="B10" s="59"/>
      <c r="C10" s="60"/>
      <c r="D10" s="61"/>
      <c r="E10" s="62"/>
      <c r="F10" s="63"/>
      <c r="G10" s="63"/>
      <c r="H10" s="63"/>
      <c r="I10" s="63"/>
      <c r="J10" s="64"/>
      <c r="K10" s="64"/>
      <c r="L10" s="65"/>
      <c r="M10" s="66"/>
      <c r="N10" s="546"/>
      <c r="O10" s="547"/>
    </row>
    <row r="11" spans="2:16" ht="35.25" customHeight="1" thickBot="1" x14ac:dyDescent="0.25">
      <c r="B11" s="487" t="s">
        <v>147</v>
      </c>
      <c r="C11" s="488"/>
      <c r="D11" s="488"/>
      <c r="E11" s="488"/>
      <c r="F11" s="488"/>
      <c r="G11" s="488"/>
      <c r="H11" s="488"/>
      <c r="I11" s="488"/>
      <c r="J11" s="488"/>
      <c r="K11" s="488"/>
      <c r="L11" s="488"/>
      <c r="M11" s="488"/>
      <c r="N11" s="488"/>
      <c r="O11" s="489"/>
    </row>
    <row r="12" spans="2:16" ht="51.75" thickBot="1" x14ac:dyDescent="0.25">
      <c r="B12" s="95" t="s">
        <v>149</v>
      </c>
      <c r="C12" s="96" t="s">
        <v>157</v>
      </c>
      <c r="D12" s="97" t="s">
        <v>112</v>
      </c>
      <c r="E12" s="490" t="s">
        <v>113</v>
      </c>
      <c r="F12" s="491"/>
      <c r="G12" s="97" t="s">
        <v>110</v>
      </c>
      <c r="H12" s="492" t="s">
        <v>111</v>
      </c>
      <c r="I12" s="493"/>
      <c r="J12" s="493"/>
      <c r="K12" s="494"/>
      <c r="L12" s="99" t="s">
        <v>343</v>
      </c>
      <c r="M12" s="98" t="s">
        <v>158</v>
      </c>
      <c r="N12" s="98" t="s">
        <v>338</v>
      </c>
      <c r="O12" s="100" t="s">
        <v>339</v>
      </c>
    </row>
    <row r="13" spans="2:16" ht="16.5" thickTop="1" x14ac:dyDescent="0.2">
      <c r="B13" s="87">
        <f>IF(C13&gt;0,1,0)</f>
        <v>0</v>
      </c>
      <c r="C13" s="67"/>
      <c r="D13" s="67"/>
      <c r="E13" s="495" cm="1">
        <f t="array" ref="E13">VLOOKUP($C13&amp;"|"&amp;D$13,CHOOSE({1,2},ΠΑΡΕΜΒΑΣΕΙΣ!A3:A35&amp;"|"&amp;ΠΑΡΕΜΒΑΣΕΙΣ!B3:B35,ΠΑΡΕΜΒΑΣΕΙΣ!D3:D35),2,0)</f>
        <v>0</v>
      </c>
      <c r="F13" s="496"/>
      <c r="G13" s="497">
        <f t="shared" ref="G13" si="0">$N$10</f>
        <v>0</v>
      </c>
      <c r="H13" s="500">
        <f t="shared" ref="H13" si="1">$H$8</f>
        <v>0</v>
      </c>
      <c r="I13" s="501"/>
      <c r="J13" s="501"/>
      <c r="K13" s="502"/>
      <c r="L13" s="509">
        <f t="shared" ref="L13" si="2">$M$10</f>
        <v>0</v>
      </c>
      <c r="M13" s="68"/>
      <c r="N13" s="69"/>
      <c r="O13" s="85">
        <f>N13*1.24</f>
        <v>0</v>
      </c>
      <c r="P13" s="70"/>
    </row>
    <row r="14" spans="2:16" ht="15.75" x14ac:dyDescent="0.2">
      <c r="B14" s="88">
        <f>IF(C14&gt;0,2,0)</f>
        <v>0</v>
      </c>
      <c r="C14" s="71"/>
      <c r="D14" s="72"/>
      <c r="E14" s="512" cm="1">
        <f t="array" ref="E14">VLOOKUP($C14&amp;"|"&amp;D$14,CHOOSE({1,2},ΠΑΡΕΜΒΑΣΕΙΣ!A3:A35&amp;"|"&amp;ΠΑΡΕΜΒΑΣΕΙΣ!B3:B35,ΠΑΡΕΜΒΑΣΕΙΣ!D3:D35),2,0)</f>
        <v>0</v>
      </c>
      <c r="F14" s="512"/>
      <c r="G14" s="498"/>
      <c r="H14" s="503"/>
      <c r="I14" s="504"/>
      <c r="J14" s="504"/>
      <c r="K14" s="505"/>
      <c r="L14" s="510"/>
      <c r="M14" s="68"/>
      <c r="N14" s="69"/>
      <c r="O14" s="86">
        <f t="shared" ref="O14:O23" si="3">N14*1.24</f>
        <v>0</v>
      </c>
      <c r="P14" s="70"/>
    </row>
    <row r="15" spans="2:16" ht="15.75" x14ac:dyDescent="0.2">
      <c r="B15" s="89">
        <f>IF(C15&gt;0,3,0)</f>
        <v>0</v>
      </c>
      <c r="C15" s="73"/>
      <c r="D15" s="74"/>
      <c r="E15" s="512" cm="1">
        <f t="array" ref="E15">VLOOKUP($C15&amp;"|"&amp;D$15,CHOOSE({1,2},ΠΑΡΕΜΒΑΣΕΙΣ!A3:A35&amp;"|"&amp;ΠΑΡΕΜΒΑΣΕΙΣ!B3:B35,ΠΑΡΕΜΒΑΣΕΙΣ!D3:D35),2,0)</f>
        <v>0</v>
      </c>
      <c r="F15" s="512"/>
      <c r="G15" s="498"/>
      <c r="H15" s="503"/>
      <c r="I15" s="504"/>
      <c r="J15" s="504"/>
      <c r="K15" s="505"/>
      <c r="L15" s="510"/>
      <c r="M15" s="68"/>
      <c r="N15" s="69"/>
      <c r="O15" s="86">
        <f t="shared" si="3"/>
        <v>0</v>
      </c>
      <c r="P15" s="70"/>
    </row>
    <row r="16" spans="2:16" ht="15.75" x14ac:dyDescent="0.2">
      <c r="B16" s="89">
        <f>IF(C16&gt;0,4,0)</f>
        <v>0</v>
      </c>
      <c r="C16" s="73"/>
      <c r="D16" s="74"/>
      <c r="E16" s="512" cm="1">
        <f t="array" ref="E16">VLOOKUP($C16&amp;"|"&amp;D$16,CHOOSE({1,2},ΠΑΡΕΜΒΑΣΕΙΣ!A3:A35&amp;"|"&amp;ΠΑΡΕΜΒΑΣΕΙΣ!B3:B35,ΠΑΡΕΜΒΑΣΕΙΣ!D3:D35),2,0)</f>
        <v>0</v>
      </c>
      <c r="F16" s="512"/>
      <c r="G16" s="498"/>
      <c r="H16" s="503"/>
      <c r="I16" s="504"/>
      <c r="J16" s="504"/>
      <c r="K16" s="505"/>
      <c r="L16" s="510"/>
      <c r="M16" s="68"/>
      <c r="N16" s="69"/>
      <c r="O16" s="86">
        <f t="shared" si="3"/>
        <v>0</v>
      </c>
      <c r="P16" s="70"/>
    </row>
    <row r="17" spans="2:16" ht="15.75" x14ac:dyDescent="0.2">
      <c r="B17" s="87">
        <f>IF(C17&gt;0,5,0)</f>
        <v>0</v>
      </c>
      <c r="C17" s="67"/>
      <c r="D17" s="75"/>
      <c r="E17" s="512" cm="1">
        <f t="array" ref="E17">VLOOKUP($C17&amp;"|"&amp;D$17,CHOOSE({1,2},ΠΑΡΕΜΒΑΣΕΙΣ!A3:A35&amp;"|"&amp;ΠΑΡΕΜΒΑΣΕΙΣ!B3:B35,ΠΑΡΕΜΒΑΣΕΙΣ!D3:D35),2,0)</f>
        <v>0</v>
      </c>
      <c r="F17" s="512"/>
      <c r="G17" s="498"/>
      <c r="H17" s="503"/>
      <c r="I17" s="504"/>
      <c r="J17" s="504"/>
      <c r="K17" s="505"/>
      <c r="L17" s="510"/>
      <c r="M17" s="68"/>
      <c r="N17" s="69"/>
      <c r="O17" s="86">
        <f t="shared" si="3"/>
        <v>0</v>
      </c>
      <c r="P17" s="70"/>
    </row>
    <row r="18" spans="2:16" ht="15.75" x14ac:dyDescent="0.2">
      <c r="B18" s="90">
        <f>IF(C18&gt;0,6,0)</f>
        <v>0</v>
      </c>
      <c r="C18" s="67"/>
      <c r="D18" s="76"/>
      <c r="E18" s="512" cm="1">
        <f t="array" ref="E18">VLOOKUP($C18&amp;"|"&amp;D$18,CHOOSE({1,2},ΠΑΡΕΜΒΑΣΕΙΣ!A3:A35&amp;"|"&amp;ΠΑΡΕΜΒΑΣΕΙΣ!B3:B35,ΠΑΡΕΜΒΑΣΕΙΣ!D3:D35),2,0)</f>
        <v>0</v>
      </c>
      <c r="F18" s="512"/>
      <c r="G18" s="498"/>
      <c r="H18" s="503"/>
      <c r="I18" s="504"/>
      <c r="J18" s="504"/>
      <c r="K18" s="505"/>
      <c r="L18" s="510"/>
      <c r="M18" s="68"/>
      <c r="N18" s="69"/>
      <c r="O18" s="86">
        <f t="shared" si="3"/>
        <v>0</v>
      </c>
      <c r="P18" s="70"/>
    </row>
    <row r="19" spans="2:16" ht="15.75" x14ac:dyDescent="0.2">
      <c r="B19" s="87">
        <f>IF(C19&gt;0,7,0)</f>
        <v>0</v>
      </c>
      <c r="C19" s="67"/>
      <c r="D19" s="75"/>
      <c r="E19" s="512" cm="1">
        <f t="array" ref="E19">VLOOKUP($C19&amp;"|"&amp;D$19,CHOOSE({1,2},ΠΑΡΕΜΒΑΣΕΙΣ!A3:A35&amp;"|"&amp;ΠΑΡΕΜΒΑΣΕΙΣ!B3:B35,ΠΑΡΕΜΒΑΣΕΙΣ!D3:D35),2,0)</f>
        <v>0</v>
      </c>
      <c r="F19" s="512"/>
      <c r="G19" s="498"/>
      <c r="H19" s="503"/>
      <c r="I19" s="504"/>
      <c r="J19" s="504"/>
      <c r="K19" s="505"/>
      <c r="L19" s="510"/>
      <c r="M19" s="68"/>
      <c r="N19" s="69"/>
      <c r="O19" s="86">
        <f t="shared" si="3"/>
        <v>0</v>
      </c>
      <c r="P19" s="70"/>
    </row>
    <row r="20" spans="2:16" ht="15.75" x14ac:dyDescent="0.2">
      <c r="B20" s="91">
        <f>IF(C20&gt;0,8,0)</f>
        <v>0</v>
      </c>
      <c r="C20" s="77"/>
      <c r="D20" s="78"/>
      <c r="E20" s="512" cm="1">
        <f t="array" ref="E20">VLOOKUP($C20&amp;"|"&amp;D$20,CHOOSE({1,2},ΠΑΡΕΜΒΑΣΕΙΣ!A3:A35&amp;"|"&amp;ΠΑΡΕΜΒΑΣΕΙΣ!B3:B35,ΠΑΡΕΜΒΑΣΕΙΣ!D3:D35),2,0)</f>
        <v>0</v>
      </c>
      <c r="F20" s="512"/>
      <c r="G20" s="498"/>
      <c r="H20" s="503"/>
      <c r="I20" s="504"/>
      <c r="J20" s="504"/>
      <c r="K20" s="505"/>
      <c r="L20" s="510"/>
      <c r="M20" s="68"/>
      <c r="N20" s="69"/>
      <c r="O20" s="86">
        <f t="shared" si="3"/>
        <v>0</v>
      </c>
    </row>
    <row r="21" spans="2:16" ht="15.75" x14ac:dyDescent="0.2">
      <c r="B21" s="91">
        <f>IF(C21&gt;0,9,0)</f>
        <v>0</v>
      </c>
      <c r="C21" s="77"/>
      <c r="D21" s="78"/>
      <c r="E21" s="512" cm="1">
        <f t="array" ref="E21">VLOOKUP($C21&amp;"|"&amp;D$21,CHOOSE({1,2},ΠΑΡΕΜΒΑΣΕΙΣ!A3:A35&amp;"|"&amp;ΠΑΡΕΜΒΑΣΕΙΣ!B3:B35,ΠΑΡΕΜΒΑΣΕΙΣ!D3:D35),2,0)</f>
        <v>0</v>
      </c>
      <c r="F21" s="512"/>
      <c r="G21" s="498"/>
      <c r="H21" s="503"/>
      <c r="I21" s="504"/>
      <c r="J21" s="504"/>
      <c r="K21" s="505"/>
      <c r="L21" s="510"/>
      <c r="M21" s="68"/>
      <c r="N21" s="69"/>
      <c r="O21" s="86">
        <f t="shared" si="3"/>
        <v>0</v>
      </c>
    </row>
    <row r="22" spans="2:16" ht="15.75" x14ac:dyDescent="0.2">
      <c r="B22" s="91">
        <f>IF(C22&gt;0,10,0)</f>
        <v>0</v>
      </c>
      <c r="C22" s="77"/>
      <c r="D22" s="78"/>
      <c r="E22" s="512" cm="1">
        <f t="array" ref="E22">VLOOKUP($C22&amp;"|"&amp;D$22,CHOOSE({1,2},ΠΑΡΕΜΒΑΣΕΙΣ!A3:A35&amp;"|"&amp;ΠΑΡΕΜΒΑΣΕΙΣ!B3:B35,ΠΑΡΕΜΒΑΣΕΙΣ!D3:D35),2,0)</f>
        <v>0</v>
      </c>
      <c r="F22" s="512"/>
      <c r="G22" s="498"/>
      <c r="H22" s="503"/>
      <c r="I22" s="504"/>
      <c r="J22" s="504"/>
      <c r="K22" s="505"/>
      <c r="L22" s="510"/>
      <c r="M22" s="68"/>
      <c r="N22" s="69"/>
      <c r="O22" s="86">
        <f t="shared" si="3"/>
        <v>0</v>
      </c>
    </row>
    <row r="23" spans="2:16" ht="15.75" x14ac:dyDescent="0.2">
      <c r="B23" s="91">
        <f>IF(C23&gt;0,11,0)</f>
        <v>0</v>
      </c>
      <c r="C23" s="79"/>
      <c r="D23" s="76"/>
      <c r="E23" s="543"/>
      <c r="F23" s="543"/>
      <c r="G23" s="499"/>
      <c r="H23" s="506"/>
      <c r="I23" s="507"/>
      <c r="J23" s="507"/>
      <c r="K23" s="508"/>
      <c r="L23" s="511"/>
      <c r="M23" s="68"/>
      <c r="N23" s="80"/>
      <c r="O23" s="86">
        <f t="shared" si="3"/>
        <v>0</v>
      </c>
    </row>
    <row r="24" spans="2:16" s="83" customFormat="1" ht="25.5" customHeight="1" x14ac:dyDescent="0.2">
      <c r="B24" s="92">
        <f>COUNTA(C13:C23)</f>
        <v>0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2" t="s">
        <v>344</v>
      </c>
      <c r="N24" s="93">
        <f>SUM(N13:N23)</f>
        <v>0</v>
      </c>
      <c r="O24" s="94">
        <f>SUM(O13:O23)</f>
        <v>0</v>
      </c>
    </row>
    <row r="25" spans="2:16" s="83" customFormat="1" ht="15.75" customHeight="1" x14ac:dyDescent="0.2">
      <c r="B25" s="529" t="s">
        <v>350</v>
      </c>
      <c r="C25" s="530"/>
      <c r="D25" s="525"/>
      <c r="E25" s="525"/>
      <c r="F25" s="525"/>
      <c r="G25" s="525"/>
      <c r="H25" s="525"/>
      <c r="I25" s="525"/>
      <c r="J25" s="525"/>
      <c r="K25" s="525"/>
      <c r="L25" s="525"/>
      <c r="M25" s="525"/>
      <c r="N25" s="525"/>
      <c r="O25" s="526"/>
    </row>
    <row r="26" spans="2:16" s="83" customFormat="1" ht="104.25" customHeight="1" thickBot="1" x14ac:dyDescent="0.25">
      <c r="B26" s="531"/>
      <c r="C26" s="532"/>
      <c r="D26" s="527"/>
      <c r="E26" s="527"/>
      <c r="F26" s="527"/>
      <c r="G26" s="527"/>
      <c r="H26" s="527"/>
      <c r="I26" s="527"/>
      <c r="J26" s="527"/>
      <c r="K26" s="527"/>
      <c r="L26" s="527"/>
      <c r="M26" s="527"/>
      <c r="N26" s="527"/>
      <c r="O26" s="528"/>
    </row>
    <row r="27" spans="2:16" s="83" customFormat="1" ht="25.5" customHeight="1" thickTop="1" thickBot="1" x14ac:dyDescent="0.25">
      <c r="B27" s="516" t="s">
        <v>346</v>
      </c>
      <c r="C27" s="517"/>
      <c r="D27" s="517"/>
      <c r="E27" s="517"/>
      <c r="F27" s="517"/>
      <c r="G27" s="517"/>
      <c r="H27" s="517"/>
      <c r="I27" s="517"/>
      <c r="J27" s="517"/>
      <c r="K27" s="517"/>
      <c r="L27" s="517"/>
      <c r="M27" s="517"/>
      <c r="N27" s="517"/>
      <c r="O27" s="518"/>
    </row>
    <row r="28" spans="2:16" ht="22.5" customHeight="1" thickTop="1" x14ac:dyDescent="0.2">
      <c r="B28" s="520" t="s">
        <v>351</v>
      </c>
      <c r="C28" s="520"/>
      <c r="D28" s="520"/>
      <c r="E28" s="520"/>
      <c r="F28" s="520"/>
      <c r="G28" s="520"/>
      <c r="H28" s="520"/>
      <c r="I28" s="520"/>
      <c r="J28" s="520"/>
      <c r="K28" s="520"/>
      <c r="L28" s="520"/>
      <c r="M28" s="520"/>
      <c r="N28" s="520"/>
      <c r="O28" s="520"/>
    </row>
    <row r="29" spans="2:16" ht="22.5" customHeight="1" x14ac:dyDescent="0.2">
      <c r="B29" s="513" t="s">
        <v>352</v>
      </c>
      <c r="C29" s="513"/>
      <c r="D29" s="513"/>
      <c r="E29" s="513"/>
      <c r="F29" s="513"/>
      <c r="G29" s="513"/>
      <c r="H29" s="513"/>
      <c r="I29" s="513"/>
      <c r="J29" s="514" t="s">
        <v>345</v>
      </c>
      <c r="K29" s="515"/>
      <c r="L29" s="515"/>
      <c r="M29" s="515"/>
      <c r="N29" s="515"/>
      <c r="O29" s="515"/>
    </row>
    <row r="30" spans="2:16" ht="22.5" customHeight="1" x14ac:dyDescent="0.2">
      <c r="B30" s="520" t="s">
        <v>358</v>
      </c>
      <c r="C30" s="520"/>
      <c r="D30" s="520"/>
      <c r="E30" s="520"/>
      <c r="F30" s="520"/>
      <c r="G30" s="520"/>
      <c r="H30" s="520"/>
      <c r="I30" s="520"/>
      <c r="J30" s="520"/>
      <c r="K30" s="520"/>
      <c r="L30" s="520"/>
      <c r="M30" s="520"/>
      <c r="N30" s="520"/>
      <c r="O30" s="520"/>
    </row>
    <row r="31" spans="2:16" ht="65.25" customHeight="1" x14ac:dyDescent="0.25">
      <c r="B31" s="519" t="s">
        <v>347</v>
      </c>
      <c r="C31" s="519"/>
      <c r="D31" s="519"/>
      <c r="E31" s="519"/>
      <c r="F31" s="519"/>
      <c r="G31" s="519"/>
      <c r="H31" s="519"/>
      <c r="I31" s="519"/>
      <c r="J31" s="519"/>
      <c r="K31" s="519"/>
      <c r="L31" s="519"/>
      <c r="M31" s="519"/>
      <c r="N31" s="519"/>
      <c r="O31" s="519"/>
    </row>
    <row r="32" spans="2:16" x14ac:dyDescent="0.2">
      <c r="H32" s="70"/>
    </row>
    <row r="33" spans="8:8" x14ac:dyDescent="0.2">
      <c r="H33" s="70"/>
    </row>
    <row r="34" spans="8:8" x14ac:dyDescent="0.2">
      <c r="H34" s="70"/>
    </row>
    <row r="35" spans="8:8" x14ac:dyDescent="0.2">
      <c r="H35" s="70"/>
    </row>
    <row r="36" spans="8:8" x14ac:dyDescent="0.2">
      <c r="H36" s="70"/>
    </row>
    <row r="37" spans="8:8" x14ac:dyDescent="0.2">
      <c r="H37" s="70"/>
    </row>
    <row r="38" spans="8:8" x14ac:dyDescent="0.2">
      <c r="H38" s="70"/>
    </row>
    <row r="39" spans="8:8" x14ac:dyDescent="0.2">
      <c r="H39" s="70"/>
    </row>
    <row r="40" spans="8:8" x14ac:dyDescent="0.2">
      <c r="H40" s="70"/>
    </row>
    <row r="41" spans="8:8" x14ac:dyDescent="0.2">
      <c r="H41" s="70"/>
    </row>
    <row r="42" spans="8:8" x14ac:dyDescent="0.2">
      <c r="H42" s="70"/>
    </row>
    <row r="43" spans="8:8" x14ac:dyDescent="0.2">
      <c r="H43" s="70"/>
    </row>
    <row r="44" spans="8:8" x14ac:dyDescent="0.2">
      <c r="H44" s="70"/>
    </row>
    <row r="45" spans="8:8" x14ac:dyDescent="0.2">
      <c r="H45" s="70"/>
    </row>
    <row r="46" spans="8:8" x14ac:dyDescent="0.2">
      <c r="H46" s="70"/>
    </row>
    <row r="47" spans="8:8" x14ac:dyDescent="0.2">
      <c r="H47" s="70"/>
    </row>
    <row r="62" spans="5:12" x14ac:dyDescent="0.2">
      <c r="E62" s="70"/>
    </row>
    <row r="63" spans="5:12" x14ac:dyDescent="0.2">
      <c r="L63" s="84"/>
    </row>
  </sheetData>
  <sheetProtection algorithmName="SHA-512" hashValue="f7n3gP6wjSQO4o0qZl544q7QiHDparJ1CwXvHYBrmg1g9x8GX2uGZE10Z9+4D2z6uXGVwjS8AcRbFCn/uDSdrg==" saltValue="7ZAhUSSA/5GNHdlkf/Inlg==" spinCount="100000" sheet="1" objects="1" scenarios="1"/>
  <mergeCells count="41">
    <mergeCell ref="N9:O9"/>
    <mergeCell ref="N10:O10"/>
    <mergeCell ref="B7:O7"/>
    <mergeCell ref="B8:G8"/>
    <mergeCell ref="H8:O8"/>
    <mergeCell ref="D9:E9"/>
    <mergeCell ref="B2:O2"/>
    <mergeCell ref="J4:O4"/>
    <mergeCell ref="J3:O3"/>
    <mergeCell ref="B1:O1"/>
    <mergeCell ref="B28:O28"/>
    <mergeCell ref="D25:O26"/>
    <mergeCell ref="B25:C26"/>
    <mergeCell ref="J5:L5"/>
    <mergeCell ref="M5:O5"/>
    <mergeCell ref="J6:L6"/>
    <mergeCell ref="M6:O6"/>
    <mergeCell ref="B3:E6"/>
    <mergeCell ref="F3:I6"/>
    <mergeCell ref="E22:F22"/>
    <mergeCell ref="E23:F23"/>
    <mergeCell ref="E16:F16"/>
    <mergeCell ref="B29:I29"/>
    <mergeCell ref="J29:O29"/>
    <mergeCell ref="B27:O27"/>
    <mergeCell ref="B31:O31"/>
    <mergeCell ref="B30:O30"/>
    <mergeCell ref="B11:O11"/>
    <mergeCell ref="E12:F12"/>
    <mergeCell ref="H12:K12"/>
    <mergeCell ref="E13:F13"/>
    <mergeCell ref="G13:G23"/>
    <mergeCell ref="H13:K23"/>
    <mergeCell ref="L13:L23"/>
    <mergeCell ref="E14:F14"/>
    <mergeCell ref="E15:F15"/>
    <mergeCell ref="E17:F17"/>
    <mergeCell ref="E18:F18"/>
    <mergeCell ref="E19:F19"/>
    <mergeCell ref="E20:F20"/>
    <mergeCell ref="E21:F21"/>
  </mergeCells>
  <hyperlinks>
    <hyperlink ref="J29" r:id="rId1" xr:uid="{C784058C-8D0A-473C-89B2-F81591F42DCA}"/>
    <hyperlink ref="M6" r:id="rId2" display="info@technosir.gr" xr:uid="{5BB304DA-C776-42AD-A329-DC6A164DDC82}"/>
    <hyperlink ref="J5" r:id="rId3" xr:uid="{C973EFE8-EFA7-45E7-AA1E-FCDA6EBD624B}"/>
    <hyperlink ref="M5" r:id="rId4" display="www.anakainisixorou.gr " xr:uid="{B0628CC5-E4D3-4A0F-B00B-704BF71EFC12}"/>
  </hyperlinks>
  <pageMargins left="0.12" right="0.5" top="1.19" bottom="0.75" header="0.3" footer="0.3"/>
  <pageSetup paperSize="9" scale="55" orientation="landscape" horizontalDpi="300" verticalDpi="300" r:id="rId5"/>
  <drawing r:id="rId6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58D66FE-0C18-4A6F-9D9A-0DBFE400FFF8}">
          <x14:formula1>
            <xm:f>ΠΑΡΕΜΒΑΣΕΙΣ!$A$37:$A$52</xm:f>
          </x14:formula1>
          <xm:sqref>C13:C23</xm:sqref>
        </x14:dataValidation>
        <x14:dataValidation type="list" allowBlank="1" showInputMessage="1" showErrorMessage="1" xr:uid="{09EF21B6-19EC-42A5-A0B2-105395EC54EC}">
          <x14:formula1>
            <xm:f>ΠΑΡΕΜΒΑΣΕΙΣ!$B$37:$B$43</xm:f>
          </x14:formula1>
          <xm:sqref>D13:D23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Καθορισμένες περιοχές</vt:lpstr>
      </vt:variant>
      <vt:variant>
        <vt:i4>2</vt:i4>
      </vt:variant>
    </vt:vector>
  </HeadingPairs>
  <TitlesOfParts>
    <vt:vector size="7" baseType="lpstr">
      <vt:lpstr>ΕΞΟΙΚΟΝΟΜΩ ΣΗΜΕΙΩΣΕΙΣ</vt:lpstr>
      <vt:lpstr>ΑΝΩΤΑΤΑ ΠΟΣΑ 2020</vt:lpstr>
      <vt:lpstr>ΑΝΩΤΑΤΑ ΠΟΣΑ 2021</vt:lpstr>
      <vt:lpstr>ΠΑΡΕΜΒΑΣΕΙΣ</vt:lpstr>
      <vt:lpstr>ΠΕΛΑΤΗΣ</vt:lpstr>
      <vt:lpstr>'ΑΝΩΤΑΤΑ ΠΟΣΑ 2021'!Print_Area</vt:lpstr>
      <vt:lpstr>ΠΕΛΑΤΗΣ!Print_Area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Σπύρος Συρμακέζης</dc:creator>
  <cp:lastModifiedBy>Σπύρος Συρμακέζης</cp:lastModifiedBy>
  <cp:lastPrinted>2024-03-28T08:47:29Z</cp:lastPrinted>
  <dcterms:created xsi:type="dcterms:W3CDTF">2023-01-30T09:38:48Z</dcterms:created>
  <dcterms:modified xsi:type="dcterms:W3CDTF">2024-03-28T15:55:31Z</dcterms:modified>
</cp:coreProperties>
</file>